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<sst xmlns="http://schemas.openxmlformats.org/spreadsheetml/2006/main" count="47" uniqueCount="47">
  <si>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Баскетбол</t>
  </si>
  <si>
    <t>Волейбол</t>
  </si>
  <si>
    <t>Джудо</t>
  </si>
  <si>
    <t>Лека атлетика</t>
  </si>
  <si>
    <t>Спортно катерене</t>
  </si>
  <si>
    <t>Тенис</t>
  </si>
  <si>
    <t>Шоудаун</t>
  </si>
  <si>
    <t>Футбол</t>
  </si>
  <si>
    <t>Факултет</t>
  </si>
  <si>
    <t>ФМИ</t>
  </si>
  <si>
    <t>ФНПП</t>
  </si>
  <si>
    <t>ФЖМК</t>
  </si>
  <si>
    <t>Физически факултет</t>
  </si>
  <si>
    <t>Юридически факултет</t>
  </si>
  <si>
    <t>ОБЩО</t>
  </si>
  <si>
    <t>общо</t>
  </si>
  <si>
    <t>място</t>
  </si>
  <si>
    <t>БФ</t>
  </si>
  <si>
    <t>Биологически факултет</t>
  </si>
  <si>
    <t>Богословски факултет</t>
  </si>
  <si>
    <t>Исторически факултет</t>
  </si>
  <si>
    <t>БогФ</t>
  </si>
  <si>
    <t>Геолого-географски факултет</t>
  </si>
  <si>
    <t>ГГФ</t>
  </si>
  <si>
    <t>ИФ</t>
  </si>
  <si>
    <t>Медицински факултет</t>
  </si>
  <si>
    <t>МФ</t>
  </si>
  <si>
    <t>Стопански факултет</t>
  </si>
  <si>
    <t>СтФ</t>
  </si>
  <si>
    <t>Факултет по математика и информатика</t>
  </si>
  <si>
    <t>Факултет по начална и предучилищна педагогика</t>
  </si>
  <si>
    <t>Факултет по журналистика и масова комуникация</t>
  </si>
  <si>
    <t>Факултет по класически и нови филологии</t>
  </si>
  <si>
    <t>ФКНФ</t>
  </si>
  <si>
    <t>Факултет по химия и фармация</t>
  </si>
  <si>
    <t>ФХФ</t>
  </si>
  <si>
    <t>Факултет по педагогика</t>
  </si>
  <si>
    <t>ФП</t>
  </si>
  <si>
    <t>Факултет по славянски филологии</t>
  </si>
  <si>
    <t>ФСФ</t>
  </si>
  <si>
    <t>ФзФ</t>
  </si>
  <si>
    <t>ЮФ</t>
  </si>
  <si>
    <t>Философски факултет</t>
  </si>
  <si>
    <t>ФФ</t>
  </si>
  <si>
    <t>Фехтовка</t>
  </si>
  <si>
    <t>Класиране "За купата на Ректора" 2017</t>
  </si>
  <si>
    <t>Карате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</si>
</sst>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2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0" fontId="39" fillId="0" borderId="0" xfId="0" applyFont="1" applyAlignment="1">
      <alignment wrapText="1"/>
    </xf>
    <xf numFmtId="0" fontId="43" fillId="0" borderId="0" xfId="0" applyFont="1" applyAlignment="1">
      <alignment horizontal="justify"/>
    </xf>
    <xf numFmtId="0" fontId="39" fillId="0" borderId="11" xfId="0" applyFont="1" applyBorder="1" applyAlignment="1">
      <alignment horizontal="center"/>
    </xf>
    <xf numFmtId="0" fontId="40" fillId="10" borderId="10" xfId="0" applyFont="1" applyFill="1" applyBorder="1" applyAlignment="1">
      <alignment/>
    </xf>
    <xf numFmtId="0" fontId="39" fillId="10" borderId="10" xfId="0" applyFont="1" applyFill="1" applyBorder="1" applyAlignment="1">
      <alignment/>
    </xf>
    <xf numFmtId="0" fontId="39" fillId="10" borderId="10" xfId="0" applyFont="1" applyFill="1" applyBorder="1" applyAlignment="1">
      <alignment wrapText="1"/>
    </xf>
    <xf numFmtId="0" fontId="39" fillId="11" borderId="10" xfId="0" applyFont="1" applyFill="1" applyBorder="1" applyAlignment="1">
      <alignment/>
    </xf>
    <xf numFmtId="0" fontId="39" fillId="11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RowColHeaders="0" tabSelected="1" zoomScalePageLayoutView="0" workbookViewId="0" topLeftCell="B1">
      <selection activeCell="A2" sqref="A2:B2"/>
    </sheetView>
  </sheetViews>
  <sheetFormatPr defaultColWidth="9.140625" defaultRowHeight="15"/>
  <cols>
    <col min="1" max="1" width="42.7109375" style="1" hidden="1" customWidth="1"/>
    <col min="2" max="2" width="11.140625" style="1" customWidth="1"/>
    <col min="3" max="3" width="11.8515625" style="1" bestFit="1" customWidth="1"/>
    <col min="4" max="4" width="8.7109375" style="1" customWidth="1"/>
    <col min="5" max="5" width="8.8515625" style="10" customWidth="1"/>
    <col min="6" max="6" width="9.00390625" style="1" bestFit="1" customWidth="1"/>
    <col min="7" max="7" width="9.140625" style="1" bestFit="1" customWidth="1"/>
    <col min="8" max="8" width="11.00390625" style="1" customWidth="1"/>
    <col min="9" max="9" width="12.421875" style="10" customWidth="1"/>
    <col min="10" max="10" width="7.8515625" style="1" bestFit="1" customWidth="1"/>
    <col min="11" max="11" width="7.421875" style="1" customWidth="1"/>
    <col min="12" max="12" width="9.7109375" style="1" bestFit="1" customWidth="1"/>
    <col min="13" max="14" width="10.421875" style="1" customWidth="1"/>
    <col min="15" max="16384" width="9.140625" style="1" customWidth="1"/>
  </cols>
  <sheetData>
    <row r="1" spans="1:14" ht="18.75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56.25">
      <c r="A2" s="18" t="s">
        <v>8</v>
      </c>
      <c r="B2" s="19"/>
      <c r="C2" s="2" t="s">
        <v>44</v>
      </c>
      <c r="D2" s="3" t="s">
        <v>0</v>
      </c>
      <c r="E2" s="3" t="s">
        <v>1</v>
      </c>
      <c r="F2" s="2" t="s">
        <v>46</v>
      </c>
      <c r="G2" s="2" t="s">
        <v>2</v>
      </c>
      <c r="H2" s="3" t="s">
        <v>3</v>
      </c>
      <c r="I2" s="3" t="s">
        <v>4</v>
      </c>
      <c r="J2" s="2" t="s">
        <v>5</v>
      </c>
      <c r="K2" s="3" t="s">
        <v>6</v>
      </c>
      <c r="L2" s="4" t="s">
        <v>7</v>
      </c>
      <c r="M2" s="2" t="s">
        <v>15</v>
      </c>
      <c r="N2" s="2" t="s">
        <v>16</v>
      </c>
    </row>
    <row r="3" spans="1:14" ht="18.75">
      <c r="A3" s="5" t="s">
        <v>13</v>
      </c>
      <c r="B3" s="13" t="s">
        <v>41</v>
      </c>
      <c r="C3" s="16">
        <v>110</v>
      </c>
      <c r="D3" s="14">
        <v>70</v>
      </c>
      <c r="E3" s="15">
        <v>20</v>
      </c>
      <c r="F3" s="16">
        <v>110</v>
      </c>
      <c r="G3" s="14">
        <v>90</v>
      </c>
      <c r="H3" s="14">
        <v>70</v>
      </c>
      <c r="I3" s="17">
        <v>110</v>
      </c>
      <c r="J3" s="16">
        <v>110</v>
      </c>
      <c r="K3" s="14"/>
      <c r="L3" s="14">
        <v>30</v>
      </c>
      <c r="M3" s="14">
        <f>SUM(C3:L3)</f>
        <v>720</v>
      </c>
      <c r="N3" s="14">
        <v>1</v>
      </c>
    </row>
    <row r="4" spans="1:14" ht="18.75">
      <c r="A4" s="5" t="s">
        <v>42</v>
      </c>
      <c r="B4" s="5" t="s">
        <v>43</v>
      </c>
      <c r="C4" s="4">
        <v>90</v>
      </c>
      <c r="D4" s="16">
        <v>110</v>
      </c>
      <c r="E4" s="6">
        <v>40</v>
      </c>
      <c r="F4" s="4"/>
      <c r="G4" s="4">
        <v>50</v>
      </c>
      <c r="H4" s="4"/>
      <c r="I4" s="6">
        <v>90</v>
      </c>
      <c r="J4" s="4">
        <v>60</v>
      </c>
      <c r="K4" s="4">
        <v>60</v>
      </c>
      <c r="L4" s="4"/>
      <c r="M4" s="4">
        <f>SUM(C4:L4)</f>
        <v>500</v>
      </c>
      <c r="N4" s="4">
        <v>2</v>
      </c>
    </row>
    <row r="5" spans="1:14" ht="18.75">
      <c r="A5" s="5" t="s">
        <v>25</v>
      </c>
      <c r="B5" s="13" t="s">
        <v>26</v>
      </c>
      <c r="C5" s="14">
        <v>70</v>
      </c>
      <c r="D5" s="14"/>
      <c r="E5" s="15"/>
      <c r="F5" s="14">
        <v>90</v>
      </c>
      <c r="G5" s="14">
        <v>60</v>
      </c>
      <c r="H5" s="14">
        <v>90</v>
      </c>
      <c r="I5" s="15">
        <v>60</v>
      </c>
      <c r="J5" s="14">
        <v>50</v>
      </c>
      <c r="K5" s="14"/>
      <c r="L5" s="14">
        <v>50</v>
      </c>
      <c r="M5" s="14">
        <f>SUM(C5:L5)</f>
        <v>470</v>
      </c>
      <c r="N5" s="14">
        <v>3</v>
      </c>
    </row>
    <row r="6" spans="1:14" ht="18.75">
      <c r="A6" s="5" t="s">
        <v>27</v>
      </c>
      <c r="B6" s="5" t="s">
        <v>28</v>
      </c>
      <c r="C6" s="4">
        <v>30</v>
      </c>
      <c r="D6" s="4"/>
      <c r="E6" s="6">
        <v>90</v>
      </c>
      <c r="F6" s="4"/>
      <c r="G6" s="4">
        <v>70</v>
      </c>
      <c r="H6" s="4"/>
      <c r="I6" s="6">
        <v>40</v>
      </c>
      <c r="J6" s="4">
        <v>70</v>
      </c>
      <c r="K6" s="4"/>
      <c r="L6" s="16">
        <v>110</v>
      </c>
      <c r="M6" s="4">
        <f>SUM(C6:L6)</f>
        <v>410</v>
      </c>
      <c r="N6" s="4">
        <v>4</v>
      </c>
    </row>
    <row r="7" spans="1:14" ht="18.75">
      <c r="A7" s="5" t="s">
        <v>32</v>
      </c>
      <c r="B7" s="13" t="s">
        <v>33</v>
      </c>
      <c r="C7" s="14">
        <v>40</v>
      </c>
      <c r="D7" s="14">
        <v>60</v>
      </c>
      <c r="E7" s="15"/>
      <c r="F7" s="14">
        <v>70</v>
      </c>
      <c r="G7" s="14"/>
      <c r="H7" s="14">
        <v>40</v>
      </c>
      <c r="I7" s="15">
        <v>70</v>
      </c>
      <c r="J7" s="14"/>
      <c r="K7" s="14">
        <v>90</v>
      </c>
      <c r="L7" s="14"/>
      <c r="M7" s="14">
        <f>SUM(C7:L7)</f>
        <v>370</v>
      </c>
      <c r="N7" s="14">
        <v>5</v>
      </c>
    </row>
    <row r="8" spans="1:14" ht="18.75">
      <c r="A8" s="5" t="s">
        <v>20</v>
      </c>
      <c r="B8" s="5" t="s">
        <v>24</v>
      </c>
      <c r="C8" s="4">
        <v>50</v>
      </c>
      <c r="D8" s="4"/>
      <c r="E8" s="17">
        <v>110</v>
      </c>
      <c r="F8" s="4">
        <v>90</v>
      </c>
      <c r="G8" s="4"/>
      <c r="H8" s="4"/>
      <c r="I8" s="6"/>
      <c r="J8" s="4">
        <v>90</v>
      </c>
      <c r="K8" s="4"/>
      <c r="L8" s="4"/>
      <c r="M8" s="4">
        <f>SUM(C8:L8)</f>
        <v>340</v>
      </c>
      <c r="N8" s="4">
        <v>6</v>
      </c>
    </row>
    <row r="9" spans="1:14" ht="18.75">
      <c r="A9" s="5" t="s">
        <v>29</v>
      </c>
      <c r="B9" s="13" t="s">
        <v>9</v>
      </c>
      <c r="C9" s="16">
        <v>110</v>
      </c>
      <c r="D9" s="14"/>
      <c r="E9" s="15">
        <v>60</v>
      </c>
      <c r="F9" s="14"/>
      <c r="G9" s="16">
        <v>110</v>
      </c>
      <c r="H9" s="14"/>
      <c r="I9" s="15"/>
      <c r="J9" s="14"/>
      <c r="K9" s="14"/>
      <c r="L9" s="14"/>
      <c r="M9" s="14">
        <f>SUM(C9:L9)</f>
        <v>280</v>
      </c>
      <c r="N9" s="14">
        <v>7</v>
      </c>
    </row>
    <row r="10" spans="1:14" ht="18.75">
      <c r="A10" s="5" t="s">
        <v>18</v>
      </c>
      <c r="B10" s="5" t="s">
        <v>17</v>
      </c>
      <c r="C10" s="4">
        <v>40</v>
      </c>
      <c r="D10" s="4">
        <v>90</v>
      </c>
      <c r="E10" s="6">
        <v>70</v>
      </c>
      <c r="F10" s="4"/>
      <c r="G10" s="4"/>
      <c r="H10" s="4">
        <v>60</v>
      </c>
      <c r="I10" s="6"/>
      <c r="J10" s="4"/>
      <c r="K10" s="4"/>
      <c r="L10" s="4"/>
      <c r="M10" s="4">
        <f>SUM(C10:L10)</f>
        <v>260</v>
      </c>
      <c r="N10" s="4">
        <v>8</v>
      </c>
    </row>
    <row r="11" spans="1:14" ht="18.75">
      <c r="A11" s="5" t="s">
        <v>30</v>
      </c>
      <c r="B11" s="13" t="s">
        <v>10</v>
      </c>
      <c r="C11" s="14"/>
      <c r="D11" s="14"/>
      <c r="E11" s="15"/>
      <c r="F11" s="14"/>
      <c r="G11" s="14"/>
      <c r="H11" s="16">
        <v>110</v>
      </c>
      <c r="I11" s="15"/>
      <c r="J11" s="14"/>
      <c r="K11" s="14">
        <v>70</v>
      </c>
      <c r="L11" s="14">
        <v>70</v>
      </c>
      <c r="M11" s="14">
        <f>SUM(C11:L11)</f>
        <v>250</v>
      </c>
      <c r="N11" s="14">
        <v>9</v>
      </c>
    </row>
    <row r="12" spans="1:14" ht="18.75">
      <c r="A12" s="5" t="s">
        <v>31</v>
      </c>
      <c r="B12" s="5" t="s">
        <v>11</v>
      </c>
      <c r="C12" s="4">
        <v>60</v>
      </c>
      <c r="D12" s="4"/>
      <c r="E12" s="6"/>
      <c r="F12" s="4"/>
      <c r="G12" s="4"/>
      <c r="H12" s="4">
        <v>30</v>
      </c>
      <c r="I12" s="6">
        <v>50</v>
      </c>
      <c r="J12" s="4"/>
      <c r="K12" s="4"/>
      <c r="L12" s="4">
        <v>90</v>
      </c>
      <c r="M12" s="4">
        <f>SUM(C12:L12)</f>
        <v>230</v>
      </c>
      <c r="N12" s="4">
        <v>10</v>
      </c>
    </row>
    <row r="13" spans="1:14" ht="18.75">
      <c r="A13" s="5" t="s">
        <v>12</v>
      </c>
      <c r="B13" s="13" t="s">
        <v>40</v>
      </c>
      <c r="C13" s="14">
        <v>40</v>
      </c>
      <c r="D13" s="14"/>
      <c r="E13" s="15">
        <v>30</v>
      </c>
      <c r="F13" s="14">
        <v>60</v>
      </c>
      <c r="G13" s="14"/>
      <c r="H13" s="14">
        <v>50</v>
      </c>
      <c r="I13" s="15"/>
      <c r="J13" s="14"/>
      <c r="K13" s="14"/>
      <c r="L13" s="14">
        <v>20</v>
      </c>
      <c r="M13" s="14">
        <f>SUM(C13:L13)</f>
        <v>200</v>
      </c>
      <c r="N13" s="14">
        <v>11</v>
      </c>
    </row>
    <row r="14" spans="1:14" ht="18.75">
      <c r="A14" s="5" t="s">
        <v>36</v>
      </c>
      <c r="B14" s="5" t="s">
        <v>37</v>
      </c>
      <c r="C14" s="4"/>
      <c r="D14" s="4"/>
      <c r="E14" s="6">
        <v>10</v>
      </c>
      <c r="F14" s="4"/>
      <c r="G14" s="4"/>
      <c r="H14" s="4"/>
      <c r="I14" s="6"/>
      <c r="J14" s="4"/>
      <c r="K14" s="16">
        <v>110</v>
      </c>
      <c r="L14" s="4">
        <v>60</v>
      </c>
      <c r="M14" s="4">
        <f>SUM(C14:L14)</f>
        <v>180</v>
      </c>
      <c r="N14" s="4">
        <v>12</v>
      </c>
    </row>
    <row r="15" spans="1:14" ht="18.75">
      <c r="A15" s="5" t="s">
        <v>34</v>
      </c>
      <c r="B15" s="13" t="s">
        <v>35</v>
      </c>
      <c r="C15" s="14">
        <v>40</v>
      </c>
      <c r="D15" s="14"/>
      <c r="E15" s="15">
        <v>50</v>
      </c>
      <c r="F15" s="14"/>
      <c r="G15" s="14"/>
      <c r="H15" s="14"/>
      <c r="I15" s="15"/>
      <c r="J15" s="14"/>
      <c r="K15" s="14"/>
      <c r="L15" s="14">
        <v>20</v>
      </c>
      <c r="M15" s="14">
        <f>SUM(C15:L15)</f>
        <v>110</v>
      </c>
      <c r="N15" s="14">
        <v>13</v>
      </c>
    </row>
    <row r="16" spans="1:14" ht="18.75">
      <c r="A16" s="5" t="s">
        <v>22</v>
      </c>
      <c r="B16" s="5" t="s">
        <v>23</v>
      </c>
      <c r="C16" s="4"/>
      <c r="D16" s="4"/>
      <c r="E16" s="6"/>
      <c r="F16" s="4"/>
      <c r="G16" s="4"/>
      <c r="H16" s="4"/>
      <c r="I16" s="6"/>
      <c r="J16" s="4"/>
      <c r="K16" s="4"/>
      <c r="L16" s="4">
        <v>40</v>
      </c>
      <c r="M16" s="4">
        <f>SUM(C16:L16)</f>
        <v>40</v>
      </c>
      <c r="N16" s="4">
        <v>14</v>
      </c>
    </row>
    <row r="17" spans="1:14" ht="18.75">
      <c r="A17" s="5" t="s">
        <v>19</v>
      </c>
      <c r="B17" s="13" t="s">
        <v>21</v>
      </c>
      <c r="C17" s="14"/>
      <c r="D17" s="14"/>
      <c r="E17" s="15"/>
      <c r="F17" s="14"/>
      <c r="G17" s="14"/>
      <c r="H17" s="14"/>
      <c r="I17" s="15"/>
      <c r="J17" s="14"/>
      <c r="K17" s="14"/>
      <c r="L17" s="14"/>
      <c r="M17" s="14">
        <f>SUM(C17:L17)</f>
        <v>0</v>
      </c>
      <c r="N17" s="14">
        <v>15</v>
      </c>
    </row>
    <row r="18" spans="1:14" ht="18.75">
      <c r="A18" s="5" t="s">
        <v>38</v>
      </c>
      <c r="B18" s="5" t="s">
        <v>39</v>
      </c>
      <c r="C18" s="4"/>
      <c r="D18" s="4"/>
      <c r="E18" s="6"/>
      <c r="F18" s="4"/>
      <c r="G18" s="4"/>
      <c r="H18" s="4"/>
      <c r="I18" s="6"/>
      <c r="J18" s="4"/>
      <c r="K18" s="4"/>
      <c r="L18" s="4"/>
      <c r="M18" s="4">
        <f>SUM(C18:L18)</f>
        <v>0</v>
      </c>
      <c r="N18" s="4">
        <v>15</v>
      </c>
    </row>
    <row r="19" spans="1:14" ht="18.75">
      <c r="A19" s="7" t="s">
        <v>14</v>
      </c>
      <c r="B19" s="14"/>
      <c r="C19" s="14">
        <f>SUM(C10:C18)</f>
        <v>180</v>
      </c>
      <c r="D19" s="14">
        <f>SUM(D10:D18)</f>
        <v>90</v>
      </c>
      <c r="E19" s="15">
        <f>SUM(E10:E18)</f>
        <v>160</v>
      </c>
      <c r="F19" s="14">
        <v>420</v>
      </c>
      <c r="G19" s="14">
        <f>SUM(G10:G18)</f>
        <v>0</v>
      </c>
      <c r="H19" s="14">
        <f>SUM(H10:H18)</f>
        <v>250</v>
      </c>
      <c r="I19" s="15">
        <f>SUM(I10:I18)</f>
        <v>50</v>
      </c>
      <c r="J19" s="14">
        <f>SUM(J10:J18)</f>
        <v>0</v>
      </c>
      <c r="K19" s="14">
        <f>SUM(K10:K18)</f>
        <v>180</v>
      </c>
      <c r="L19" s="14">
        <f>SUM(L10:L18)</f>
        <v>300</v>
      </c>
      <c r="M19" s="14">
        <f>SUM(C19:L19)</f>
        <v>1630</v>
      </c>
      <c r="N19" s="14"/>
    </row>
    <row r="22" spans="2:3" ht="16.5" customHeight="1">
      <c r="B22" s="8"/>
      <c r="C22" s="9"/>
    </row>
    <row r="23" spans="2:3" ht="13.5" customHeight="1">
      <c r="B23" s="8"/>
      <c r="C23" s="9"/>
    </row>
    <row r="24" spans="2:3" ht="17.25" customHeight="1">
      <c r="B24" s="8"/>
      <c r="C24" s="9"/>
    </row>
    <row r="25" spans="2:3" ht="17.25" customHeight="1">
      <c r="B25" s="8"/>
      <c r="C25" s="9"/>
    </row>
    <row r="26" spans="2:3" ht="19.5" customHeight="1">
      <c r="B26" s="8"/>
      <c r="C26" s="9"/>
    </row>
    <row r="27" spans="2:3" ht="18" customHeight="1">
      <c r="B27" s="8"/>
      <c r="C27" s="9"/>
    </row>
    <row r="28" spans="2:3" ht="15" customHeight="1">
      <c r="B28" s="8"/>
      <c r="C28" s="9"/>
    </row>
    <row r="29" spans="2:3" ht="18.75" customHeight="1">
      <c r="B29" s="8"/>
      <c r="C29" s="9"/>
    </row>
    <row r="30" ht="47.25" customHeight="1">
      <c r="B30" s="9"/>
    </row>
    <row r="31" ht="24.75" customHeight="1">
      <c r="B31" s="11"/>
    </row>
    <row r="32" ht="30.75" customHeight="1">
      <c r="B32" s="9"/>
    </row>
  </sheetData>
  <sheetProtection/>
  <mergeCells count="2">
    <mergeCell ref="A2:B2"/>
    <mergeCell ref="A1:N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2017-05-18T10:49:21Z</dcterms:modified>
  <cp:category/>
  <cp:version/>
  <cp:contentType/>
  <cp:contentStatus/>
</cp:coreProperties>
</file>