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учебен план" sheetId="1" r:id="rId1"/>
    <sheet name="справка" sheetId="2" r:id="rId2"/>
    <sheet name="Sheet3" sheetId="3" r:id="rId3"/>
  </sheets>
  <definedNames>
    <definedName name="_xlnm.Print_Area" localSheetId="0">'учебен план'!$A$1:$O$349</definedName>
  </definedNames>
  <calcPr fullCalcOnLoad="1"/>
</workbook>
</file>

<file path=xl/sharedStrings.xml><?xml version="1.0" encoding="utf-8"?>
<sst xmlns="http://schemas.openxmlformats.org/spreadsheetml/2006/main" count="1576" uniqueCount="382">
  <si>
    <t>№</t>
  </si>
  <si>
    <t>ECTS – кредити</t>
  </si>
  <si>
    <t>Всичко</t>
  </si>
  <si>
    <t>Лекции</t>
  </si>
  <si>
    <t>Задължителни дисциплини</t>
  </si>
  <si>
    <t>код на дисциплината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</si>
  <si>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</si>
  <si>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</si>
  <si>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</si>
  <si>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</si>
  <si>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>Наименование на учебната дисциплина</t>
  </si>
  <si>
    <t xml:space="preserve">Седмична заетост </t>
  </si>
  <si>
    <t>Вид – З, И, Ф</t>
  </si>
  <si>
    <t>ECTS - кредити</t>
  </si>
  <si>
    <t>Начин на дипломиране</t>
  </si>
  <si>
    <t>Първа държавна сесия</t>
  </si>
  <si>
    <t>Втора държавна сесия</t>
  </si>
  <si>
    <t>Форма на оценяване* - и, то, ки, прод</t>
  </si>
  <si>
    <t>код на спец.</t>
  </si>
  <si>
    <t>Вид заетост</t>
  </si>
  <si>
    <t>Общо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</si>
  <si>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</si>
  <si>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</si>
  <si>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</si>
  <si>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</si>
  <si>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</si>
  <si>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</si>
  <si>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</si>
  <si>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</si>
  <si>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</si>
  <si>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</si>
  <si>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</si>
  <si>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</si>
  <si>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</si>
  <si>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</si>
  <si>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</si>
  <si>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>Декан:</t>
  </si>
  <si>
    <t>Софийски университет "Св. Климент Охридски"</t>
  </si>
  <si>
    <t>ECTS  кредити</t>
  </si>
  <si>
    <t>Дипломна работа</t>
  </si>
  <si>
    <t>Правомощия на полицейските органи</t>
  </si>
  <si>
    <t>В</t>
  </si>
  <si>
    <t>Изселническия въпрос в българо-турските отношения през ХХ век</t>
  </si>
  <si>
    <t>Историографски аспекти на националната сигурност</t>
  </si>
  <si>
    <t>Националния въпрос на Балканите ХІХ век</t>
  </si>
  <si>
    <t>Армия, училище и национална сигурност в Сърбия през ХІХ век</t>
  </si>
  <si>
    <t>Г</t>
  </si>
  <si>
    <t>Ценностно ориентирани модели на образование</t>
  </si>
  <si>
    <t>Етнопедагогически модел на взаимодействието: семейство-образователна институция</t>
  </si>
  <si>
    <t>З</t>
  </si>
  <si>
    <t>І</t>
  </si>
  <si>
    <t>И</t>
  </si>
  <si>
    <t>2+0</t>
  </si>
  <si>
    <t>ІІ</t>
  </si>
  <si>
    <t>БЛОК В: Студентите избират 2 дисциплини, които стават задължителни</t>
  </si>
  <si>
    <t>БЛОК Г: Студентите избират 1 дисциплина, която става задължителна</t>
  </si>
  <si>
    <t>Документална система на ДС и разузнавателните управления на БНА</t>
  </si>
  <si>
    <t>код</t>
  </si>
  <si>
    <t>Наименование на практиката</t>
  </si>
  <si>
    <t>Вид  –     З, И, Ф</t>
  </si>
  <si>
    <t>Семестър</t>
  </si>
  <si>
    <t>Седмици</t>
  </si>
  <si>
    <t>Часове</t>
  </si>
  <si>
    <t xml:space="preserve">Форма на контрол* -  и, то, ки </t>
  </si>
  <si>
    <t>Дипломиране</t>
  </si>
  <si>
    <t>Учебни практики и курсови работи</t>
  </si>
  <si>
    <t>юни-юли</t>
  </si>
  <si>
    <t>Придобита професионална квалификация:</t>
  </si>
  <si>
    <t>Ролята на малцинствата в Източна Европа в годините на прехода</t>
  </si>
  <si>
    <t>к.и.</t>
  </si>
  <si>
    <t>Рефлексия на междуетническите взаимоотношения</t>
  </si>
  <si>
    <t>Етнопсихологически модел на социокултурна компетентност</t>
  </si>
  <si>
    <t>ІІІ</t>
  </si>
  <si>
    <t xml:space="preserve">Кредитите се формират по 15 ч. ауд. заетост = 1 кр. + 2 кр. (30 ч.) за курсова работа - 15 ч. работа в архив + </t>
  </si>
  <si>
    <t>а</t>
  </si>
  <si>
    <t>Z</t>
  </si>
  <si>
    <t>КИ</t>
  </si>
  <si>
    <t>E</t>
  </si>
  <si>
    <t>формират по 30 ч. студентска заетост - 1</t>
  </si>
  <si>
    <t>кр.</t>
  </si>
  <si>
    <t>Историческа информатика</t>
  </si>
  <si>
    <t>І и ІІ</t>
  </si>
  <si>
    <t>5+7</t>
  </si>
  <si>
    <t>ІІІ и ІV</t>
  </si>
  <si>
    <t>ІV</t>
  </si>
  <si>
    <t>V</t>
  </si>
  <si>
    <t>3+2</t>
  </si>
  <si>
    <t>2+2</t>
  </si>
  <si>
    <t>2+1</t>
  </si>
  <si>
    <t>4+2</t>
  </si>
  <si>
    <t>5+5</t>
  </si>
  <si>
    <t>2+2 2+2</t>
  </si>
  <si>
    <t>V и VІ</t>
  </si>
  <si>
    <t>VІ</t>
  </si>
  <si>
    <t>VІІ</t>
  </si>
  <si>
    <t>VІІ и VІІІ</t>
  </si>
  <si>
    <t>Държавен бакалавърски изпит - писмен</t>
  </si>
  <si>
    <t>септември</t>
  </si>
  <si>
    <t>VІІІ</t>
  </si>
  <si>
    <t xml:space="preserve">    2+0</t>
  </si>
  <si>
    <t xml:space="preserve">     2+0</t>
  </si>
  <si>
    <t>VI</t>
  </si>
  <si>
    <t>0+2</t>
  </si>
  <si>
    <t>Специализиращ модул (студентите избират един от 8-те модула)</t>
  </si>
  <si>
    <t>редновековна българска история</t>
  </si>
  <si>
    <t>Дипломацията на средновековна България</t>
  </si>
  <si>
    <t>Духовна култура на средновековна България</t>
  </si>
  <si>
    <t xml:space="preserve">    КИ</t>
  </si>
  <si>
    <t xml:space="preserve">   3+0</t>
  </si>
  <si>
    <t>Областно-поселищна история на средновековна България</t>
  </si>
  <si>
    <t xml:space="preserve">     КИ</t>
  </si>
  <si>
    <t>Политическа мисъл в ранносредновековна България (9-10 в.)</t>
  </si>
  <si>
    <t xml:space="preserve">      КИ</t>
  </si>
  <si>
    <t>Избираема дисциплина</t>
  </si>
  <si>
    <t xml:space="preserve">История на България 15-19 век </t>
  </si>
  <si>
    <t>Българският парламентаризъм 1878-1944 г.</t>
  </si>
  <si>
    <t xml:space="preserve">     3+0</t>
  </si>
  <si>
    <t>Външна политика на България 1878-1944 г.</t>
  </si>
  <si>
    <t>Националното движение на българите</t>
  </si>
  <si>
    <t>Изворознание с историография на съвременната българска история</t>
  </si>
  <si>
    <t xml:space="preserve">       КИ</t>
  </si>
  <si>
    <t>Проблеми на историята на древна Елада</t>
  </si>
  <si>
    <t>Проблеми на елинистическата история</t>
  </si>
  <si>
    <t>Проблеми на историята на древния Рим</t>
  </si>
  <si>
    <t>Проблеми на историята на древна Тракия</t>
  </si>
  <si>
    <t>Търговия през Средновековието</t>
  </si>
  <si>
    <t>Средновековният университет</t>
  </si>
  <si>
    <t>Ориенталците в кръстоносната пропаганда 13-14 в.</t>
  </si>
  <si>
    <t>Феодални монархии</t>
  </si>
  <si>
    <t>История на международните отношения - ново време</t>
  </si>
  <si>
    <t>Политически идеи и движения в съвременната история</t>
  </si>
  <si>
    <t>Социални, икономически и политически аспекти на американската история след Първата световна война</t>
  </si>
  <si>
    <t>Социални, икономически и политически аспекти на американската история в ново време</t>
  </si>
  <si>
    <t>Политически идеи и движения в новата история</t>
  </si>
  <si>
    <t>“Бел епок”: власт и общество в Европа 1900-1914 г.</t>
  </si>
  <si>
    <t>История на международните отношения в съвременната история</t>
  </si>
  <si>
    <r>
      <t>Политически системи на 20 в</t>
    </r>
    <r>
      <rPr>
        <b/>
        <sz val="10"/>
        <rFont val="Arial"/>
        <family val="2"/>
      </rPr>
      <t>.</t>
    </r>
  </si>
  <si>
    <t>Образуване на Руската полиетнична държава 15-17 в.</t>
  </si>
  <si>
    <t>Руският либерализъм</t>
  </si>
  <si>
    <t>Самодържавие и реформи в Русия 18-19 в.</t>
  </si>
  <si>
    <t>Индустриализация и колективизация в СССР</t>
  </si>
  <si>
    <t>Учебна теренна практика по специализации</t>
  </si>
  <si>
    <t xml:space="preserve">Нова и съвременна българска история </t>
  </si>
  <si>
    <t xml:space="preserve">Стара история и тракология </t>
  </si>
  <si>
    <t xml:space="preserve">Средновековна история </t>
  </si>
  <si>
    <t xml:space="preserve">Нова история </t>
  </si>
  <si>
    <t xml:space="preserve">Съвременна история </t>
  </si>
  <si>
    <t>История на Русия</t>
  </si>
  <si>
    <t>3+0</t>
  </si>
  <si>
    <t>4+5</t>
  </si>
  <si>
    <t>5+4</t>
  </si>
  <si>
    <t>Хоспитиране</t>
  </si>
  <si>
    <r>
      <t xml:space="preserve">Избираеми дисциплини -  (задължително се избират мин. 4 дисциплини - една в V, две в VІІ и една в VІІІ сем.)    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                     </t>
    </r>
  </si>
  <si>
    <t>VІІI</t>
  </si>
  <si>
    <r>
      <t xml:space="preserve">Избираеми дисциплини </t>
    </r>
    <r>
      <rPr>
        <sz val="11"/>
        <rFont val="Arial"/>
        <family val="2"/>
      </rPr>
      <t>(Списъците на свободно избираемите дисциплини се актуализират в началото на всяка учебна година с решение на ФС на ИФ)</t>
    </r>
  </si>
  <si>
    <t>з</t>
  </si>
  <si>
    <t>Е</t>
  </si>
  <si>
    <t>VIII</t>
  </si>
  <si>
    <t>VII</t>
  </si>
  <si>
    <t xml:space="preserve">Справка - извлечение от учебен план </t>
  </si>
  <si>
    <t xml:space="preserve">Специалност " ИСТОРИЯ" /  БАКАЛАВЪРСКА програма </t>
  </si>
  <si>
    <t>форма на обучение РЕДОВНА, срок на обучение  8 семестъра</t>
  </si>
  <si>
    <t>Държавен бакалавърски изпит</t>
  </si>
  <si>
    <t>Модул А     Език по избор и минимум 4 избираеми дисциплини</t>
  </si>
  <si>
    <t>Модул Б    Професионална квалификация "учител по история"</t>
  </si>
  <si>
    <t>Специализация Средновековна българска история</t>
  </si>
  <si>
    <t>Специализация Българско възраждане</t>
  </si>
  <si>
    <t xml:space="preserve">Специализация Нова и съвременна българска история </t>
  </si>
  <si>
    <t xml:space="preserve">Специализация Стара история и тракология </t>
  </si>
  <si>
    <t xml:space="preserve">Специализация Средновековна история </t>
  </si>
  <si>
    <t xml:space="preserve">Специализация Нова история </t>
  </si>
  <si>
    <t xml:space="preserve">Специализация Съвременна история </t>
  </si>
  <si>
    <t>Специализация История на Русия</t>
  </si>
  <si>
    <t>Избираеми дисциплини VІ сем.</t>
  </si>
  <si>
    <t>Избираеми дисциплини VІI сем.</t>
  </si>
  <si>
    <t>Избираеми дисциплини VII сем.</t>
  </si>
  <si>
    <r>
      <rPr>
        <b/>
        <sz val="10"/>
        <rFont val="Arial"/>
        <family val="2"/>
      </rPr>
      <t>Избираеми дисциплини VІ сем.</t>
    </r>
    <r>
      <rPr>
        <sz val="10"/>
        <rFont val="Arial"/>
        <family val="2"/>
      </rPr>
      <t xml:space="preserve">          </t>
    </r>
  </si>
  <si>
    <t xml:space="preserve">Избираеми дисциплини VІI сем.          </t>
  </si>
  <si>
    <t>Проблеми на монетосеченето в древна Тракия: монетосеченето в градовете на Тракийския Херсонес в предримската епоха</t>
  </si>
  <si>
    <t>Военно-политическата активност на Ахеменидска Персия и Тракия в края на 6-ти и началото на 5-ти век пр. Хр.</t>
  </si>
  <si>
    <t xml:space="preserve">Проблеми на елинистическата история                                        </t>
  </si>
  <si>
    <t>Избираеми дисциплини VI сем.</t>
  </si>
  <si>
    <t>Ежедневният живот в Западна Европа през Средните векове</t>
  </si>
  <si>
    <r>
      <rPr>
        <b/>
        <sz val="10"/>
        <rFont val="Arial"/>
        <family val="2"/>
      </rPr>
      <t>Избираеми дисциплини VІ сем.</t>
    </r>
    <r>
      <rPr>
        <sz val="10"/>
        <rFont val="Arial"/>
        <family val="2"/>
      </rPr>
      <t xml:space="preserve">         </t>
    </r>
  </si>
  <si>
    <t>Избираеми дисциплини VІІ сем.</t>
  </si>
  <si>
    <r>
      <rPr>
        <b/>
        <sz val="10"/>
        <rFont val="Arial"/>
        <family val="2"/>
      </rPr>
      <t xml:space="preserve">Избираеми дисциплини VІ сем. </t>
    </r>
    <r>
      <rPr>
        <sz val="10"/>
        <rFont val="Arial"/>
        <family val="2"/>
      </rPr>
      <t xml:space="preserve"> </t>
    </r>
  </si>
  <si>
    <t xml:space="preserve">Съвременна Евразия след Студената война </t>
  </si>
  <si>
    <t>III и IV</t>
  </si>
  <si>
    <t>0+4 0+4</t>
  </si>
  <si>
    <t>Старогръцки език - 2</t>
  </si>
  <si>
    <t>V и VI</t>
  </si>
  <si>
    <t>Класически езици (старогръцки, латински, старобългарски, османотурски)</t>
  </si>
  <si>
    <t>Османотурски език - 1</t>
  </si>
  <si>
    <t>Османотурски език - 2</t>
  </si>
  <si>
    <t>1+0</t>
  </si>
  <si>
    <t xml:space="preserve">Държавен  практико- приложен изпит* </t>
  </si>
  <si>
    <t>Студентите задължително изучават една факултативна дисциплина</t>
  </si>
  <si>
    <t>Емпирични методи в обучението по история</t>
  </si>
  <si>
    <t>Историческо образование и народопсихология</t>
  </si>
  <si>
    <t>Гражданското образование в системата на българкското образование /1878-1944/</t>
  </si>
  <si>
    <t>Специализиращ модул (студентите избират един от 9-те модула, като в VІ и VІІ сем. слушат по една задължителна и една избираема дисциплина, а в VІІІ сем. - две задължителни дисциплини)</t>
  </si>
  <si>
    <t xml:space="preserve">Специализация История на България 15-17 век </t>
  </si>
  <si>
    <t>Дали да остане тази бележка или както е на плана на задочно обучение. Ти избери.</t>
  </si>
  <si>
    <t>VІII</t>
  </si>
  <si>
    <t>Избираем модул (студентите задължително избират един от предложените два модула)</t>
  </si>
  <si>
    <t>Ф</t>
  </si>
  <si>
    <t>Урокът по история</t>
  </si>
  <si>
    <t xml:space="preserve">I </t>
  </si>
  <si>
    <t xml:space="preserve">IІ </t>
  </si>
  <si>
    <t xml:space="preserve">IІІ </t>
  </si>
  <si>
    <t xml:space="preserve">ІV </t>
  </si>
  <si>
    <t xml:space="preserve">V </t>
  </si>
  <si>
    <t xml:space="preserve">VIII </t>
  </si>
  <si>
    <t>* Студентите, избрали Модул Б - Професионална квалификация "учител по история"  задължително изучават една факултативна дисциплина</t>
  </si>
  <si>
    <t xml:space="preserve">Текуща педагогическа практика </t>
  </si>
  <si>
    <t xml:space="preserve">Стажантска практика </t>
  </si>
  <si>
    <r>
      <t>ДЕКАН:</t>
    </r>
    <r>
      <rPr>
        <sz val="11"/>
        <rFont val="Arial"/>
        <family val="2"/>
      </rPr>
      <t>.........................</t>
    </r>
  </si>
  <si>
    <t>П</t>
  </si>
  <si>
    <t>Факултативни дисциплини за Модул Б</t>
  </si>
  <si>
    <t>С</t>
  </si>
  <si>
    <t>Специалност "ИСТОРИЯ" /  БАКАЛАВЪРСКА програма</t>
  </si>
  <si>
    <t>Факултативни дисциплини</t>
  </si>
  <si>
    <t>0+4</t>
  </si>
  <si>
    <t>Български език като чужд, І част*</t>
  </si>
  <si>
    <t>Български език като чужд, ІІ част*</t>
  </si>
  <si>
    <t>Български език като чужд, ІІІ част*</t>
  </si>
  <si>
    <t>Български език като чужд, ІV част*</t>
  </si>
  <si>
    <t>* Факултативната дисциплина Български език като чужд се предлага и е задължителна само за чуждестранните студенти</t>
  </si>
  <si>
    <t>Държавен  практико- приложен изпит**</t>
  </si>
  <si>
    <t>** За студентите от професионална квалификация "Учител по история", двата държавни изпита носят общо 10 кредита.</t>
  </si>
  <si>
    <t>Натовареност,  ECTS-кредити и оценки по семестри- Модул Б</t>
  </si>
  <si>
    <t>Учебни практики - Модул Б</t>
  </si>
  <si>
    <t xml:space="preserve"> * За студентите от Модул Б</t>
  </si>
  <si>
    <t>.</t>
  </si>
  <si>
    <t xml:space="preserve">. </t>
  </si>
  <si>
    <t xml:space="preserve">Старогръцки език - 1 </t>
  </si>
  <si>
    <t>редовна форма на обучение</t>
  </si>
  <si>
    <t>Увод в историческото познание</t>
  </si>
  <si>
    <t>Архивистика</t>
  </si>
  <si>
    <t>Етнология</t>
  </si>
  <si>
    <t>Практически български език</t>
  </si>
  <si>
    <t>Стара история</t>
  </si>
  <si>
    <t>Археология</t>
  </si>
  <si>
    <t>Тракология</t>
  </si>
  <si>
    <t>История на религиите - християнство</t>
  </si>
  <si>
    <t xml:space="preserve">История на религиите - ислям </t>
  </si>
  <si>
    <t>Дидактика на историята</t>
  </si>
  <si>
    <t>Музеология</t>
  </si>
  <si>
    <t>Средновековна българска история</t>
  </si>
  <si>
    <t>История на Византия</t>
  </si>
  <si>
    <t>Средновековна балканска история</t>
  </si>
  <si>
    <t>Средновековна история</t>
  </si>
  <si>
    <t>История на българските земи 15-17 в.</t>
  </si>
  <si>
    <t>История на Българското възраждане</t>
  </si>
  <si>
    <t>Нова балканска история</t>
  </si>
  <si>
    <t>Нова българска история</t>
  </si>
  <si>
    <t>Нова история</t>
  </si>
  <si>
    <t>Българска историография</t>
  </si>
  <si>
    <t xml:space="preserve">История на Източна Европа и Русия 13-19 в. </t>
  </si>
  <si>
    <t>История на Източна Европа и Русия през 20 в.</t>
  </si>
  <si>
    <t xml:space="preserve">Съвременна българска история </t>
  </si>
  <si>
    <t>Съвременна балканска история</t>
  </si>
  <si>
    <t>Съвременна история</t>
  </si>
  <si>
    <t>Латински език - 1</t>
  </si>
  <si>
    <t xml:space="preserve">Латински език - 2 </t>
  </si>
  <si>
    <t xml:space="preserve">Старобългарски език - 1 </t>
  </si>
  <si>
    <t>Старобългарски език - 2</t>
  </si>
  <si>
    <t xml:space="preserve">Нововавилонско царство 627-539 г. </t>
  </si>
  <si>
    <t>Византия-Италия. Интелектуални взаимодействия през епохата на Ренесанса</t>
  </si>
  <si>
    <t>Книжнина и театър през Възраждането</t>
  </si>
  <si>
    <t>Политически организации през Възраждането</t>
  </si>
  <si>
    <t>История на избирателното право и избирателните системи (от Великата френска революция до наши дни)</t>
  </si>
  <si>
    <t>Червената армия до края на Втората световна война</t>
  </si>
  <si>
    <t>Всекидневието на Балканите</t>
  </si>
  <si>
    <t>Историческото документално кино в телевизията</t>
  </si>
  <si>
    <t>Занаятът на историкa</t>
  </si>
  <si>
    <t>Регионални проблеми в Испания през 20 век</t>
  </si>
  <si>
    <t xml:space="preserve">Интерпретации и употреби на историята на Балканите, 16-19 в. </t>
  </si>
  <si>
    <t>Образование, наука и идеология в България, 1944-1989 г.</t>
  </si>
  <si>
    <t>Революции и диктатури в Латинска Америка</t>
  </si>
  <si>
    <t>Постсъветска Русия между съветското минало и евразийското бъдеще (Национална идентичност, обществена мисъл, геополитика)</t>
  </si>
  <si>
    <t>Психология (обща, възрастова и педагогическа)</t>
  </si>
  <si>
    <t>Информационни и комуникационни технологии в обучението и работа в дигитална среда</t>
  </si>
  <si>
    <t xml:space="preserve">Педагогика (теория на възпитанието и дидактика) </t>
  </si>
  <si>
    <t>Приобщаващо образование</t>
  </si>
  <si>
    <t>Методика на обучението по история</t>
  </si>
  <si>
    <t>Компетентностен подход и иновации в образованието</t>
  </si>
  <si>
    <t>Историческата география в историческото образование</t>
  </si>
  <si>
    <t>Терминологията и понятията в обучението по история</t>
  </si>
  <si>
    <r>
      <t xml:space="preserve"> </t>
    </r>
    <r>
      <rPr>
        <sz val="10"/>
        <rFont val="Arial"/>
        <family val="2"/>
      </rPr>
      <t>Учебниците по българска история през Възраждането</t>
    </r>
  </si>
  <si>
    <t>Правата на човека в системата на гражданското образование</t>
  </si>
  <si>
    <t xml:space="preserve">Българско средновековие: реалност, хипотези и митологеми в учебниците по история                                            </t>
  </si>
  <si>
    <t>Дигитална компетентност и дигитална креативност</t>
  </si>
  <si>
    <t>Комуникативни умения в образователна среда</t>
  </si>
  <si>
    <t>Управление на образователни институции</t>
  </si>
  <si>
    <t>Разработване на уроци за обучение в електронна среда</t>
  </si>
  <si>
    <t>Проектно и групово базирано обучение</t>
  </si>
  <si>
    <t>Гражданско образование за обществото и гражданина</t>
  </si>
  <si>
    <t xml:space="preserve">Дипломацията на средновековна България </t>
  </si>
  <si>
    <t>История на Самуилова България</t>
  </si>
  <si>
    <t>Изкуството на Византия и монументалната живопис в България от 4 до 14 в.</t>
  </si>
  <si>
    <t xml:space="preserve">Духовна култура на средновековна България </t>
  </si>
  <si>
    <t>История на България при управлението на Тертеревата династия (1280-1323)</t>
  </si>
  <si>
    <t>Градският живот във византийска България (кр. на 10 - нач. на 12 в.) между традицията и промяната</t>
  </si>
  <si>
    <t>Политическа мисъл в ранносредновековна България   (9-10 в.)</t>
  </si>
  <si>
    <t>Изворознание за историята  
 на средновековна България</t>
  </si>
  <si>
    <t xml:space="preserve">Европа между кръста и полумесеца. Отношения, конфликти и дипломация между християнска Европа и Османската империя във века на религиозните войни 16-17 в. </t>
  </si>
  <si>
    <t xml:space="preserve">Османската военна организация в българските земи </t>
  </si>
  <si>
    <t xml:space="preserve">Аяни и население (17-18 в.) - османската провинция между съжителството и анархията </t>
  </si>
  <si>
    <t xml:space="preserve">Динамика на демографските промени в българските земи под османска власт </t>
  </si>
  <si>
    <t>Българите в имперския "свят-икономика"</t>
  </si>
  <si>
    <t xml:space="preserve">Българската култура през 15-17 век </t>
  </si>
  <si>
    <t xml:space="preserve">Политически прояви на българите през 17 в. </t>
  </si>
  <si>
    <t>Османо-турска дипломатика и палеография</t>
  </si>
  <si>
    <t xml:space="preserve">Поданиците на Османската империя: религиозни и социални структури </t>
  </si>
  <si>
    <t>Между Изтока и Запада: традиции и модернизация в Руската и Османската империи</t>
  </si>
  <si>
    <t xml:space="preserve">Българите през 19 в. - националното начало? </t>
  </si>
  <si>
    <t xml:space="preserve">Наченки на стопанската модернизация по българските земи през 18-19 в. </t>
  </si>
  <si>
    <t xml:space="preserve"> Руската империя и българите през Възраждането </t>
  </si>
  <si>
    <t xml:space="preserve">Журналистика и периодичен печат през Възраждането </t>
  </si>
  <si>
    <t>Българският църковен въпрос и влиянието на католицизма и протестантствово</t>
  </si>
  <si>
    <t xml:space="preserve">Личности в микро- и макрорамка. Български казуси от 18 и 19 в. </t>
  </si>
  <si>
    <t>Християнство и модернизация (българският опит от 19 в.)</t>
  </si>
  <si>
    <t xml:space="preserve">Българската икономика (1878-1944 г.) </t>
  </si>
  <si>
    <t xml:space="preserve">Външна политика на България, 1879 -1919 г. </t>
  </si>
  <si>
    <t xml:space="preserve">Българската еврейска общност 1939-1989 г. </t>
  </si>
  <si>
    <t xml:space="preserve">Изворознание с историография на съвременната българска история </t>
  </si>
  <si>
    <t>Проблеми на историята на Древния Изток</t>
  </si>
  <si>
    <t>Мюсюлманска Испания (711 - 1492 г.)</t>
  </si>
  <si>
    <t>Варварска Европа и Средиземноморието (V - I в пр. Хр.). Контакти, взаимодействия, миграции</t>
  </si>
  <si>
    <t xml:space="preserve">Проблеми на историята на древна Елада </t>
  </si>
  <si>
    <r>
      <rPr>
        <sz val="10"/>
        <color indexed="8"/>
        <rFont val="Arial"/>
        <family val="2"/>
      </rPr>
      <t>Римското провинциално монетосечене - основни проблеми</t>
    </r>
    <r>
      <rPr>
        <b/>
        <sz val="10"/>
        <color indexed="8"/>
        <rFont val="Arial"/>
        <family val="2"/>
      </rPr>
      <t xml:space="preserve"> </t>
    </r>
  </si>
  <si>
    <t xml:space="preserve">Проблеми на историята на древния Рим </t>
  </si>
  <si>
    <t xml:space="preserve">Проблеми на историята на древна Тракия </t>
  </si>
  <si>
    <t>Кралство Франция X – XV в.</t>
  </si>
  <si>
    <t>Кръстоносните походи</t>
  </si>
  <si>
    <t>Орденът на тамплиерите – митове и реалности</t>
  </si>
  <si>
    <t xml:space="preserve">Ориенталците в кръстоносната пропаганда 13-14 в. </t>
  </si>
  <si>
    <t xml:space="preserve">Войната в средновековна Европа и Средиземноморието </t>
  </si>
  <si>
    <t xml:space="preserve">История на международните отношения - ново време </t>
  </si>
  <si>
    <t xml:space="preserve">Икономика, политика, общество, 16-19 в. </t>
  </si>
  <si>
    <t xml:space="preserve">Война, дипломация, идеология, 16-19 в. </t>
  </si>
  <si>
    <t xml:space="preserve">Британски външнополитически доктрини през дългия XIX век </t>
  </si>
  <si>
    <t xml:space="preserve">Русия като полиетнична и мултинационална държава </t>
  </si>
  <si>
    <t xml:space="preserve">Политически системи на 20 в. </t>
  </si>
  <si>
    <t xml:space="preserve">Самодържавие и реформи в Русия 18-19 в. </t>
  </si>
  <si>
    <t xml:space="preserve">Руският либерализъм </t>
  </si>
  <si>
    <t xml:space="preserve">     (доц. д-р М. Маркова)</t>
  </si>
  <si>
    <t xml:space="preserve">Война, идеология и  дипломация през 20 в.  </t>
  </si>
  <si>
    <t>Истини, неистини и полуистини в античната историопис: принципи на анализ</t>
  </si>
  <si>
    <t>V/VII</t>
  </si>
  <si>
    <t>Раждането на демокрацията:форми и управление в древногръцкия полисен свят</t>
  </si>
  <si>
    <t>Интерактивни методи в обучението по история</t>
  </si>
  <si>
    <t>Хронологията в обучението по история и цивилизации</t>
  </si>
  <si>
    <r>
      <rPr>
        <b/>
        <sz val="10"/>
        <rFont val="Arial"/>
        <family val="2"/>
      </rPr>
      <t xml:space="preserve">СИД ІІ група (избират се  две дисциплини) Интердисциплинарни и приложно-експериментални дисциплини и дисциплини, свързани със спецификата на професионалната квалификация.  </t>
    </r>
    <r>
      <rPr>
        <sz val="10"/>
        <rFont val="Arial"/>
        <family val="2"/>
      </rPr>
      <t xml:space="preserve">               </t>
    </r>
  </si>
  <si>
    <t xml:space="preserve">СИД I група (избират се две дисциплини) Педагогически, психологически, образователно-управленски и частнодидактически дисциплини </t>
  </si>
  <si>
    <t>Култура в българските земи 15-17 в.</t>
  </si>
  <si>
    <t>Ренесансовото папство и Балканите</t>
  </si>
  <si>
    <t>Ислямът в българските земи</t>
  </si>
  <si>
    <t>Парламентаризъм и конституционализъм в Европа в модерната епоха</t>
  </si>
  <si>
    <t>Руската политика на Балканите – идеология и политика (XIX - началото на XX в.)</t>
  </si>
  <si>
    <t>Османо-турски език</t>
  </si>
  <si>
    <t xml:space="preserve">Селото и селските общности по българските земи 15-17 в. </t>
  </si>
  <si>
    <t xml:space="preserve">Икономика, политика, общество през 20 в. </t>
  </si>
  <si>
    <t xml:space="preserve">Международни отношения в Източна Азия, 20-21 в. </t>
  </si>
  <si>
    <t>Факултативен модул Предприемачество (Проектно управление и информационни технологии)</t>
  </si>
  <si>
    <t>Б</t>
  </si>
  <si>
    <t>Проектен мениджмънт (Project Management)</t>
  </si>
  <si>
    <t>1-8 сем</t>
  </si>
  <si>
    <t>Финанси (Finance)</t>
  </si>
  <si>
    <t>Технологии на бъдещето (Technology of the future)</t>
  </si>
  <si>
    <t>Бизнес етикет и комуникация (Business etiquette and communication)</t>
  </si>
  <si>
    <t>(доц. М. Маркова)</t>
  </si>
  <si>
    <t xml:space="preserve">Гражданско образование </t>
  </si>
  <si>
    <t>Учебният план е приет на заседание на Факултетен съвет с протокол № 7 от 20  април 2021 г.</t>
  </si>
  <si>
    <t>№ на решението на ФС: протокол № 7 от 20 април  2021 г.</t>
  </si>
  <si>
    <t>Натовареност,  ECTS-кредити и оценки по семестри -Модул А</t>
  </si>
  <si>
    <t>юни - юли</t>
  </si>
  <si>
    <t>Процеси на интеграция и дезинтеграция в Русия и СССР (18 - нач. на 20 век)</t>
  </si>
  <si>
    <t>ТО</t>
  </si>
  <si>
    <t>БАКАЛАВЪР ПО ИСТОРИЯ - ИСТОРИК</t>
  </si>
  <si>
    <t xml:space="preserve">БАКАЛАВЪР ПО ИСТОРИЯ - ИСТОРИК; УЧИТЕЛ ПО ИСТОРИЯ*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</si>
</sst>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</numFmts>
  <fonts count="6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indexed="6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 style="medium"/>
      <right style="medium"/>
      <top style="medium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33" borderId="18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8" xfId="0" applyFont="1" applyBorder="1" applyAlignment="1">
      <alignment horizontal="right" vertical="center" wrapText="1"/>
    </xf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/>
    </xf>
    <xf numFmtId="0" fontId="1" fillId="0" borderId="29" xfId="0" applyFont="1" applyBorder="1" applyAlignment="1">
      <alignment vertical="top"/>
    </xf>
    <xf numFmtId="0" fontId="1" fillId="0" borderId="29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1" fillId="0" borderId="30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textRotation="90" wrapText="1"/>
    </xf>
    <xf numFmtId="0" fontId="0" fillId="0" borderId="17" xfId="0" applyFont="1" applyBorder="1" applyAlignment="1">
      <alignment/>
    </xf>
    <xf numFmtId="0" fontId="2" fillId="0" borderId="29" xfId="0" applyFont="1" applyBorder="1" applyAlignment="1">
      <alignment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vertical="top" wrapText="1"/>
    </xf>
    <xf numFmtId="0" fontId="1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/>
    </xf>
    <xf numFmtId="0" fontId="0" fillId="0" borderId="37" xfId="0" applyFont="1" applyBorder="1" applyAlignment="1">
      <alignment horizontal="center" wrapText="1"/>
    </xf>
    <xf numFmtId="0" fontId="0" fillId="0" borderId="37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0" fillId="0" borderId="37" xfId="0" applyFont="1" applyBorder="1" applyAlignment="1">
      <alignment vertical="top" wrapText="1"/>
    </xf>
    <xf numFmtId="0" fontId="2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left" vertical="top"/>
    </xf>
    <xf numFmtId="0" fontId="1" fillId="33" borderId="37" xfId="0" applyFont="1" applyFill="1" applyBorder="1" applyAlignment="1">
      <alignment horizontal="center" vertical="top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textRotation="90" wrapText="1"/>
    </xf>
    <xf numFmtId="0" fontId="62" fillId="34" borderId="0" xfId="0" applyFont="1" applyFill="1" applyAlignment="1">
      <alignment/>
    </xf>
    <xf numFmtId="0" fontId="1" fillId="35" borderId="37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wrapText="1"/>
    </xf>
    <xf numFmtId="0" fontId="0" fillId="0" borderId="38" xfId="0" applyFont="1" applyBorder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6" fillId="0" borderId="38" xfId="0" applyFont="1" applyBorder="1" applyAlignment="1">
      <alignment horizontal="center"/>
    </xf>
    <xf numFmtId="0" fontId="0" fillId="35" borderId="37" xfId="0" applyFont="1" applyFill="1" applyBorder="1" applyAlignment="1">
      <alignment horizontal="center" vertical="center" wrapText="1"/>
    </xf>
    <xf numFmtId="0" fontId="63" fillId="35" borderId="0" xfId="0" applyFont="1" applyFill="1" applyAlignment="1">
      <alignment/>
    </xf>
    <xf numFmtId="0" fontId="0" fillId="35" borderId="37" xfId="0" applyFont="1" applyFill="1" applyBorder="1" applyAlignment="1">
      <alignment vertical="top" wrapText="1"/>
    </xf>
    <xf numFmtId="0" fontId="1" fillId="35" borderId="37" xfId="0" applyFont="1" applyFill="1" applyBorder="1" applyAlignment="1">
      <alignment vertical="top" wrapText="1"/>
    </xf>
    <xf numFmtId="0" fontId="5" fillId="0" borderId="39" xfId="0" applyFont="1" applyBorder="1" applyAlignment="1">
      <alignment horizontal="center" textRotation="90" wrapText="1"/>
    </xf>
    <xf numFmtId="0" fontId="5" fillId="0" borderId="40" xfId="0" applyFont="1" applyBorder="1" applyAlignment="1">
      <alignment horizontal="center" textRotation="90" wrapText="1"/>
    </xf>
    <xf numFmtId="0" fontId="0" fillId="0" borderId="41" xfId="0" applyBorder="1" applyAlignment="1">
      <alignment horizontal="center" textRotation="90"/>
    </xf>
    <xf numFmtId="0" fontId="1" fillId="0" borderId="42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33" borderId="44" xfId="0" applyFont="1" applyFill="1" applyBorder="1" applyAlignment="1">
      <alignment vertical="top" wrapText="1"/>
    </xf>
    <xf numFmtId="0" fontId="1" fillId="33" borderId="45" xfId="0" applyFont="1" applyFill="1" applyBorder="1" applyAlignment="1">
      <alignment vertical="top" wrapText="1"/>
    </xf>
    <xf numFmtId="0" fontId="1" fillId="33" borderId="46" xfId="0" applyFont="1" applyFill="1" applyBorder="1" applyAlignment="1">
      <alignment vertical="top" wrapText="1"/>
    </xf>
    <xf numFmtId="0" fontId="1" fillId="35" borderId="42" xfId="0" applyFont="1" applyFill="1" applyBorder="1" applyAlignment="1">
      <alignment vertical="top" wrapText="1"/>
    </xf>
    <xf numFmtId="0" fontId="1" fillId="35" borderId="43" xfId="0" applyFont="1" applyFill="1" applyBorder="1" applyAlignment="1">
      <alignment vertical="top" wrapText="1"/>
    </xf>
    <xf numFmtId="0" fontId="1" fillId="35" borderId="44" xfId="0" applyFont="1" applyFill="1" applyBorder="1" applyAlignment="1">
      <alignment vertical="top" wrapText="1"/>
    </xf>
    <xf numFmtId="0" fontId="1" fillId="35" borderId="45" xfId="0" applyFont="1" applyFill="1" applyBorder="1" applyAlignment="1">
      <alignment vertical="top" wrapText="1"/>
    </xf>
    <xf numFmtId="0" fontId="1" fillId="35" borderId="46" xfId="0" applyFont="1" applyFill="1" applyBorder="1" applyAlignment="1">
      <alignment vertical="top" wrapText="1"/>
    </xf>
    <xf numFmtId="0" fontId="6" fillId="35" borderId="37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textRotation="90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5" borderId="37" xfId="0" applyFont="1" applyFill="1" applyBorder="1" applyAlignment="1">
      <alignment horizontal="center" wrapText="1"/>
    </xf>
    <xf numFmtId="0" fontId="0" fillId="0" borderId="37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5" borderId="37" xfId="0" applyFont="1" applyFill="1" applyBorder="1" applyAlignment="1">
      <alignment vertical="center" wrapText="1"/>
    </xf>
    <xf numFmtId="0" fontId="1" fillId="35" borderId="37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3" fillId="35" borderId="0" xfId="0" applyFont="1" applyFill="1" applyAlignment="1">
      <alignment vertical="center"/>
    </xf>
    <xf numFmtId="0" fontId="6" fillId="35" borderId="37" xfId="0" applyFont="1" applyFill="1" applyBorder="1" applyAlignment="1">
      <alignment vertical="center" wrapText="1"/>
    </xf>
    <xf numFmtId="0" fontId="0" fillId="35" borderId="37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4" fillId="0" borderId="42" xfId="0" applyFont="1" applyBorder="1" applyAlignment="1">
      <alignment vertical="top" wrapText="1"/>
    </xf>
    <xf numFmtId="0" fontId="64" fillId="0" borderId="37" xfId="0" applyFont="1" applyBorder="1" applyAlignment="1">
      <alignment vertical="top" wrapText="1"/>
    </xf>
    <xf numFmtId="0" fontId="64" fillId="0" borderId="43" xfId="0" applyFont="1" applyBorder="1" applyAlignment="1">
      <alignment vertical="top" wrapText="1"/>
    </xf>
    <xf numFmtId="0" fontId="64" fillId="35" borderId="37" xfId="0" applyFont="1" applyFill="1" applyBorder="1" applyAlignment="1">
      <alignment vertical="top" wrapText="1"/>
    </xf>
    <xf numFmtId="0" fontId="64" fillId="35" borderId="43" xfId="0" applyFont="1" applyFill="1" applyBorder="1" applyAlignment="1">
      <alignment vertical="top" wrapText="1"/>
    </xf>
    <xf numFmtId="0" fontId="64" fillId="35" borderId="42" xfId="0" applyFont="1" applyFill="1" applyBorder="1" applyAlignment="1">
      <alignment vertical="top" wrapText="1"/>
    </xf>
    <xf numFmtId="0" fontId="62" fillId="35" borderId="42" xfId="0" applyFont="1" applyFill="1" applyBorder="1" applyAlignment="1">
      <alignment/>
    </xf>
    <xf numFmtId="0" fontId="62" fillId="35" borderId="37" xfId="0" applyFont="1" applyFill="1" applyBorder="1" applyAlignment="1">
      <alignment/>
    </xf>
    <xf numFmtId="0" fontId="62" fillId="35" borderId="43" xfId="0" applyFont="1" applyFill="1" applyBorder="1" applyAlignment="1">
      <alignment/>
    </xf>
    <xf numFmtId="0" fontId="62" fillId="0" borderId="0" xfId="0" applyFont="1" applyFill="1" applyAlignment="1">
      <alignment/>
    </xf>
    <xf numFmtId="0" fontId="11" fillId="35" borderId="37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wrapText="1"/>
    </xf>
    <xf numFmtId="0" fontId="0" fillId="0" borderId="45" xfId="0" applyFont="1" applyBorder="1" applyAlignment="1">
      <alignment vertical="top" wrapTex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3" xfId="0" applyFont="1" applyBorder="1" applyAlignment="1">
      <alignment vertical="center"/>
    </xf>
    <xf numFmtId="0" fontId="0" fillId="35" borderId="42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/>
    </xf>
    <xf numFmtId="0" fontId="6" fillId="35" borderId="43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wrapText="1"/>
    </xf>
    <xf numFmtId="0" fontId="0" fillId="0" borderId="50" xfId="0" applyFont="1" applyFill="1" applyBorder="1" applyAlignment="1">
      <alignment vertical="top" wrapText="1"/>
    </xf>
    <xf numFmtId="0" fontId="11" fillId="0" borderId="5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51" xfId="0" applyFont="1" applyBorder="1" applyAlignment="1">
      <alignment/>
    </xf>
    <xf numFmtId="0" fontId="0" fillId="0" borderId="51" xfId="0" applyBorder="1" applyAlignment="1">
      <alignment/>
    </xf>
    <xf numFmtId="0" fontId="6" fillId="0" borderId="51" xfId="0" applyFont="1" applyBorder="1" applyAlignment="1">
      <alignment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6" fillId="0" borderId="37" xfId="0" applyFont="1" applyBorder="1" applyAlignment="1">
      <alignment vertical="center" wrapText="1"/>
    </xf>
    <xf numFmtId="0" fontId="65" fillId="0" borderId="37" xfId="0" applyFont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wrapText="1"/>
    </xf>
    <xf numFmtId="0" fontId="0" fillId="0" borderId="52" xfId="0" applyFont="1" applyFill="1" applyBorder="1" applyAlignment="1">
      <alignment vertical="top" wrapText="1"/>
    </xf>
    <xf numFmtId="0" fontId="1" fillId="0" borderId="37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1" fillId="0" borderId="53" xfId="0" applyFont="1" applyBorder="1" applyAlignment="1">
      <alignment vertical="top" wrapText="1"/>
    </xf>
    <xf numFmtId="0" fontId="1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top" wrapText="1"/>
    </xf>
    <xf numFmtId="0" fontId="66" fillId="0" borderId="53" xfId="0" applyFont="1" applyBorder="1" applyAlignment="1" applyProtection="1">
      <alignment wrapText="1"/>
      <protection locked="0"/>
    </xf>
    <xf numFmtId="0" fontId="1" fillId="0" borderId="54" xfId="0" applyFont="1" applyBorder="1" applyAlignment="1">
      <alignment vertical="top" wrapText="1"/>
    </xf>
    <xf numFmtId="0" fontId="0" fillId="0" borderId="35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1" fillId="0" borderId="5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top" wrapText="1"/>
    </xf>
    <xf numFmtId="0" fontId="68" fillId="0" borderId="53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>
      <alignment vertical="top" wrapText="1"/>
    </xf>
    <xf numFmtId="0" fontId="67" fillId="0" borderId="0" xfId="0" applyFont="1" applyAlignment="1">
      <alignment horizontal="left" vertical="center"/>
    </xf>
    <xf numFmtId="0" fontId="68" fillId="0" borderId="53" xfId="0" applyFont="1" applyBorder="1" applyAlignment="1" applyProtection="1">
      <alignment horizontal="center" wrapText="1"/>
      <protection locked="0"/>
    </xf>
    <xf numFmtId="0" fontId="2" fillId="0" borderId="5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wrapText="1"/>
    </xf>
    <xf numFmtId="0" fontId="2" fillId="0" borderId="35" xfId="0" applyFont="1" applyBorder="1" applyAlignment="1">
      <alignment horizontal="center" vertical="center"/>
    </xf>
    <xf numFmtId="0" fontId="6" fillId="0" borderId="43" xfId="0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2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6" fillId="0" borderId="47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31" xfId="0" applyFont="1" applyFill="1" applyBorder="1" applyAlignment="1" applyProtection="1">
      <alignment/>
      <protection locked="0"/>
    </xf>
    <xf numFmtId="0" fontId="1" fillId="0" borderId="37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/>
    </xf>
    <xf numFmtId="0" fontId="9" fillId="0" borderId="37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6" fillId="0" borderId="37" xfId="0" applyFont="1" applyFill="1" applyBorder="1" applyAlignment="1">
      <alignment vertical="center" wrapText="1"/>
    </xf>
    <xf numFmtId="0" fontId="63" fillId="0" borderId="38" xfId="0" applyFont="1" applyFill="1" applyBorder="1" applyAlignment="1">
      <alignment wrapText="1"/>
    </xf>
    <xf numFmtId="0" fontId="63" fillId="0" borderId="55" xfId="0" applyFont="1" applyFill="1" applyBorder="1" applyAlignment="1">
      <alignment wrapText="1"/>
    </xf>
    <xf numFmtId="0" fontId="0" fillId="0" borderId="4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textRotation="90" wrapText="1"/>
    </xf>
    <xf numFmtId="0" fontId="63" fillId="0" borderId="0" xfId="0" applyFont="1" applyFill="1" applyBorder="1" applyAlignment="1">
      <alignment wrapText="1"/>
    </xf>
    <xf numFmtId="0" fontId="63" fillId="0" borderId="3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Font="1" applyBorder="1" applyAlignment="1">
      <alignment horizontal="center" vertical="center" textRotation="90" wrapText="1"/>
    </xf>
    <xf numFmtId="0" fontId="0" fillId="0" borderId="37" xfId="0" applyFont="1" applyBorder="1" applyAlignment="1">
      <alignment horizontal="center" vertical="center" wrapText="1"/>
    </xf>
    <xf numFmtId="0" fontId="13" fillId="36" borderId="57" xfId="0" applyFont="1" applyFill="1" applyBorder="1" applyAlignment="1">
      <alignment vertical="top" wrapText="1"/>
    </xf>
    <xf numFmtId="0" fontId="14" fillId="36" borderId="58" xfId="0" applyFont="1" applyFill="1" applyBorder="1" applyAlignment="1">
      <alignment wrapText="1"/>
    </xf>
    <xf numFmtId="0" fontId="14" fillId="36" borderId="59" xfId="0" applyFont="1" applyFill="1" applyBorder="1" applyAlignment="1">
      <alignment wrapText="1"/>
    </xf>
    <xf numFmtId="0" fontId="1" fillId="0" borderId="60" xfId="0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61" xfId="0" applyBorder="1" applyAlignment="1">
      <alignment wrapText="1"/>
    </xf>
    <xf numFmtId="0" fontId="1" fillId="0" borderId="57" xfId="0" applyFont="1" applyBorder="1" applyAlignment="1">
      <alignment vertical="top"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2" fillId="33" borderId="37" xfId="0" applyFont="1" applyFill="1" applyBorder="1" applyAlignment="1">
      <alignment horizontal="center" vertical="center" textRotation="90" wrapText="1"/>
    </xf>
    <xf numFmtId="49" fontId="1" fillId="36" borderId="62" xfId="0" applyNumberFormat="1" applyFont="1" applyFill="1" applyBorder="1" applyAlignment="1">
      <alignment vertical="center" wrapText="1" shrinkToFit="1"/>
    </xf>
    <xf numFmtId="0" fontId="0" fillId="36" borderId="63" xfId="0" applyFill="1" applyBorder="1" applyAlignment="1">
      <alignment vertical="center" wrapText="1" shrinkToFit="1"/>
    </xf>
    <xf numFmtId="0" fontId="0" fillId="36" borderId="64" xfId="0" applyFill="1" applyBorder="1" applyAlignment="1">
      <alignment vertical="center" wrapText="1" shrinkToFit="1"/>
    </xf>
    <xf numFmtId="0" fontId="1" fillId="36" borderId="62" xfId="0" applyFont="1" applyFill="1" applyBorder="1" applyAlignment="1">
      <alignment vertical="top" wrapText="1"/>
    </xf>
    <xf numFmtId="0" fontId="0" fillId="36" borderId="63" xfId="0" applyFill="1" applyBorder="1" applyAlignment="1">
      <alignment wrapText="1"/>
    </xf>
    <xf numFmtId="0" fontId="0" fillId="36" borderId="64" xfId="0" applyFill="1" applyBorder="1" applyAlignment="1">
      <alignment wrapText="1"/>
    </xf>
    <xf numFmtId="0" fontId="0" fillId="0" borderId="37" xfId="0" applyFont="1" applyBorder="1" applyAlignment="1">
      <alignment horizontal="center" vertical="center"/>
    </xf>
    <xf numFmtId="0" fontId="1" fillId="36" borderId="65" xfId="0" applyFont="1" applyFill="1" applyBorder="1" applyAlignment="1">
      <alignment vertical="top" wrapText="1"/>
    </xf>
    <xf numFmtId="0" fontId="6" fillId="36" borderId="52" xfId="0" applyFont="1" applyFill="1" applyBorder="1" applyAlignment="1">
      <alignment wrapText="1"/>
    </xf>
    <xf numFmtId="0" fontId="6" fillId="36" borderId="66" xfId="0" applyFont="1" applyFill="1" applyBorder="1" applyAlignment="1">
      <alignment wrapText="1"/>
    </xf>
    <xf numFmtId="0" fontId="3" fillId="33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13" fillId="36" borderId="65" xfId="0" applyFont="1" applyFill="1" applyBorder="1" applyAlignment="1">
      <alignment vertical="center" wrapText="1"/>
    </xf>
    <xf numFmtId="0" fontId="13" fillId="36" borderId="52" xfId="0" applyFont="1" applyFill="1" applyBorder="1" applyAlignment="1">
      <alignment vertical="center" wrapText="1"/>
    </xf>
    <xf numFmtId="0" fontId="13" fillId="36" borderId="66" xfId="0" applyFont="1" applyFill="1" applyBorder="1" applyAlignment="1">
      <alignment vertical="center" wrapText="1"/>
    </xf>
    <xf numFmtId="0" fontId="0" fillId="0" borderId="37" xfId="0" applyFont="1" applyBorder="1" applyAlignment="1">
      <alignment/>
    </xf>
    <xf numFmtId="0" fontId="0" fillId="35" borderId="65" xfId="0" applyFont="1" applyFill="1" applyBorder="1" applyAlignment="1">
      <alignment horizontal="center" vertical="center" wrapText="1"/>
    </xf>
    <xf numFmtId="0" fontId="0" fillId="35" borderId="66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vertical="top" wrapText="1"/>
    </xf>
    <xf numFmtId="0" fontId="14" fillId="0" borderId="52" xfId="0" applyFont="1" applyFill="1" applyBorder="1" applyAlignment="1">
      <alignment vertical="top" wrapText="1"/>
    </xf>
    <xf numFmtId="0" fontId="14" fillId="0" borderId="61" xfId="0" applyFont="1" applyFill="1" applyBorder="1" applyAlignment="1">
      <alignment vertical="top" wrapText="1"/>
    </xf>
    <xf numFmtId="0" fontId="6" fillId="0" borderId="60" xfId="0" applyFont="1" applyFill="1" applyBorder="1" applyAlignment="1">
      <alignment vertical="top" wrapText="1"/>
    </xf>
    <xf numFmtId="0" fontId="0" fillId="0" borderId="52" xfId="0" applyFill="1" applyBorder="1" applyAlignment="1">
      <alignment wrapText="1"/>
    </xf>
    <xf numFmtId="0" fontId="0" fillId="0" borderId="61" xfId="0" applyFill="1" applyBorder="1" applyAlignment="1">
      <alignment wrapText="1"/>
    </xf>
    <xf numFmtId="0" fontId="0" fillId="0" borderId="60" xfId="0" applyFont="1" applyFill="1" applyBorder="1" applyAlignment="1">
      <alignment vertical="top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wrapText="1"/>
    </xf>
    <xf numFmtId="0" fontId="0" fillId="0" borderId="67" xfId="0" applyFill="1" applyBorder="1" applyAlignment="1">
      <alignment wrapText="1"/>
    </xf>
    <xf numFmtId="0" fontId="13" fillId="0" borderId="65" xfId="0" applyFont="1" applyFill="1" applyBorder="1" applyAlignment="1">
      <alignment vertical="center" wrapText="1"/>
    </xf>
    <xf numFmtId="0" fontId="13" fillId="0" borderId="52" xfId="0" applyFont="1" applyFill="1" applyBorder="1" applyAlignment="1">
      <alignment vertical="center" wrapText="1"/>
    </xf>
    <xf numFmtId="0" fontId="13" fillId="0" borderId="66" xfId="0" applyFont="1" applyFill="1" applyBorder="1" applyAlignment="1">
      <alignment vertical="center" wrapText="1"/>
    </xf>
    <xf numFmtId="0" fontId="0" fillId="0" borderId="6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5" xfId="0" applyFont="1" applyBorder="1" applyAlignment="1">
      <alignment vertical="top" wrapText="1"/>
    </xf>
    <xf numFmtId="0" fontId="0" fillId="0" borderId="52" xfId="0" applyFont="1" applyBorder="1" applyAlignment="1">
      <alignment vertical="top" wrapText="1"/>
    </xf>
    <xf numFmtId="0" fontId="0" fillId="0" borderId="66" xfId="0" applyFont="1" applyBorder="1" applyAlignment="1">
      <alignment vertical="top" wrapText="1"/>
    </xf>
    <xf numFmtId="0" fontId="14" fillId="0" borderId="52" xfId="0" applyFont="1" applyFill="1" applyBorder="1" applyAlignment="1">
      <alignment vertical="center" wrapText="1"/>
    </xf>
    <xf numFmtId="0" fontId="14" fillId="0" borderId="66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" fillId="0" borderId="65" xfId="0" applyFont="1" applyFill="1" applyBorder="1" applyAlignment="1">
      <alignment vertical="top" wrapText="1"/>
    </xf>
    <xf numFmtId="0" fontId="0" fillId="0" borderId="66" xfId="0" applyFill="1" applyBorder="1" applyAlignment="1">
      <alignment wrapText="1"/>
    </xf>
    <xf numFmtId="0" fontId="6" fillId="0" borderId="60" xfId="0" applyFont="1" applyFill="1" applyBorder="1" applyAlignment="1">
      <alignment vertical="top" wrapText="1"/>
    </xf>
    <xf numFmtId="0" fontId="6" fillId="0" borderId="52" xfId="0" applyFont="1" applyFill="1" applyBorder="1" applyAlignment="1">
      <alignment vertical="top" wrapText="1"/>
    </xf>
    <xf numFmtId="0" fontId="6" fillId="0" borderId="61" xfId="0" applyFont="1" applyFill="1" applyBorder="1" applyAlignment="1">
      <alignment vertical="top" wrapText="1"/>
    </xf>
    <xf numFmtId="0" fontId="14" fillId="0" borderId="68" xfId="0" applyFont="1" applyFill="1" applyBorder="1" applyAlignment="1">
      <alignment horizontal="left" vertical="center" wrapText="1"/>
    </xf>
    <xf numFmtId="0" fontId="14" fillId="0" borderId="69" xfId="0" applyFont="1" applyFill="1" applyBorder="1" applyAlignment="1">
      <alignment horizontal="left" wrapText="1"/>
    </xf>
    <xf numFmtId="0" fontId="14" fillId="0" borderId="70" xfId="0" applyFont="1" applyFill="1" applyBorder="1" applyAlignment="1">
      <alignment horizontal="left" wrapText="1"/>
    </xf>
    <xf numFmtId="0" fontId="0" fillId="0" borderId="6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left" vertical="top" wrapText="1"/>
    </xf>
    <xf numFmtId="0" fontId="6" fillId="0" borderId="52" xfId="0" applyFont="1" applyFill="1" applyBorder="1" applyAlignment="1">
      <alignment horizontal="left" vertical="top" wrapText="1"/>
    </xf>
    <xf numFmtId="0" fontId="6" fillId="0" borderId="66" xfId="0" applyFont="1" applyFill="1" applyBorder="1" applyAlignment="1">
      <alignment horizontal="left" vertical="top" wrapText="1"/>
    </xf>
    <xf numFmtId="0" fontId="6" fillId="36" borderId="65" xfId="0" applyFont="1" applyFill="1" applyBorder="1" applyAlignment="1">
      <alignment horizontal="left" vertical="top"/>
    </xf>
    <xf numFmtId="0" fontId="6" fillId="36" borderId="52" xfId="0" applyFont="1" applyFill="1" applyBorder="1" applyAlignment="1">
      <alignment horizontal="left" vertical="top"/>
    </xf>
    <xf numFmtId="0" fontId="6" fillId="36" borderId="66" xfId="0" applyFont="1" applyFill="1" applyBorder="1" applyAlignment="1">
      <alignment horizontal="left" vertical="top"/>
    </xf>
    <xf numFmtId="0" fontId="6" fillId="36" borderId="65" xfId="0" applyFont="1" applyFill="1" applyBorder="1" applyAlignment="1">
      <alignment horizontal="left"/>
    </xf>
    <xf numFmtId="0" fontId="6" fillId="36" borderId="52" xfId="0" applyFont="1" applyFill="1" applyBorder="1" applyAlignment="1">
      <alignment horizontal="left"/>
    </xf>
    <xf numFmtId="0" fontId="6" fillId="36" borderId="66" xfId="0" applyFont="1" applyFill="1" applyBorder="1" applyAlignment="1">
      <alignment horizontal="left"/>
    </xf>
    <xf numFmtId="0" fontId="0" fillId="0" borderId="48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8" xfId="0" applyFont="1" applyBorder="1" applyAlignment="1">
      <alignment horizontal="left"/>
    </xf>
    <xf numFmtId="0" fontId="14" fillId="36" borderId="65" xfId="0" applyFont="1" applyFill="1" applyBorder="1" applyAlignment="1">
      <alignment vertical="top" wrapText="1"/>
    </xf>
    <xf numFmtId="0" fontId="14" fillId="36" borderId="52" xfId="0" applyFont="1" applyFill="1" applyBorder="1" applyAlignment="1">
      <alignment vertical="top" wrapText="1"/>
    </xf>
    <xf numFmtId="0" fontId="14" fillId="36" borderId="66" xfId="0" applyFont="1" applyFill="1" applyBorder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4" xfId="0" applyBorder="1" applyAlignment="1">
      <alignment/>
    </xf>
    <xf numFmtId="0" fontId="2" fillId="0" borderId="54" xfId="0" applyFont="1" applyBorder="1" applyAlignment="1">
      <alignment vertical="top" wrapText="1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1" fillId="0" borderId="74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0" fontId="2" fillId="35" borderId="54" xfId="0" applyFont="1" applyFill="1" applyBorder="1" applyAlignment="1">
      <alignment vertical="top" wrapText="1"/>
    </xf>
    <xf numFmtId="0" fontId="0" fillId="35" borderId="54" xfId="0" applyFill="1" applyBorder="1" applyAlignment="1">
      <alignment/>
    </xf>
    <xf numFmtId="0" fontId="0" fillId="35" borderId="76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77" xfId="0" applyFill="1" applyBorder="1" applyAlignment="1">
      <alignment horizontal="center"/>
    </xf>
    <xf numFmtId="0" fontId="0" fillId="35" borderId="72" xfId="0" applyFill="1" applyBorder="1" applyAlignment="1">
      <alignment horizontal="center"/>
    </xf>
    <xf numFmtId="0" fontId="0" fillId="35" borderId="73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76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77" xfId="0" applyFont="1" applyFill="1" applyBorder="1" applyAlignment="1">
      <alignment horizontal="center" vertical="center"/>
    </xf>
    <xf numFmtId="0" fontId="0" fillId="35" borderId="72" xfId="0" applyFont="1" applyFill="1" applyBorder="1" applyAlignment="1">
      <alignment horizontal="center" vertical="center"/>
    </xf>
    <xf numFmtId="0" fontId="0" fillId="35" borderId="73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wrapText="1"/>
    </xf>
    <xf numFmtId="0" fontId="0" fillId="0" borderId="5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3" borderId="74" xfId="0" applyFont="1" applyFill="1" applyBorder="1" applyAlignment="1">
      <alignment horizontal="center" vertical="top" wrapText="1"/>
    </xf>
    <xf numFmtId="0" fontId="1" fillId="33" borderId="53" xfId="0" applyFont="1" applyFill="1" applyBorder="1" applyAlignment="1">
      <alignment horizontal="center" vertical="top" wrapText="1"/>
    </xf>
    <xf numFmtId="0" fontId="1" fillId="33" borderId="75" xfId="0" applyFont="1" applyFill="1" applyBorder="1" applyAlignment="1">
      <alignment horizontal="center" vertical="top" wrapText="1"/>
    </xf>
    <xf numFmtId="0" fontId="0" fillId="0" borderId="78" xfId="0" applyBorder="1" applyAlignment="1">
      <alignment horizontal="center"/>
    </xf>
    <xf numFmtId="0" fontId="0" fillId="0" borderId="0" xfId="0" applyAlignment="1">
      <alignment/>
    </xf>
    <xf numFmtId="0" fontId="0" fillId="0" borderId="7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top" wrapText="1"/>
    </xf>
    <xf numFmtId="0" fontId="0" fillId="0" borderId="75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353"/>
  <sheetViews>
    <sheetView workbookViewId="0" topLeftCell="A197">
      <selection activeCell="I85" sqref="I85"/>
    </sheetView>
  </sheetViews>
  <sheetFormatPr defaultColWidth="9.140625" defaultRowHeight="12.75"/>
  <cols>
    <col min="1" max="1" width="3.7109375" style="61" customWidth="1"/>
    <col min="2" max="3" width="2.28125" style="0" customWidth="1"/>
    <col min="4" max="5" width="3.140625" style="0" customWidth="1"/>
    <col min="6" max="6" width="41.57421875" style="0" customWidth="1"/>
    <col min="7" max="7" width="7.57421875" style="2" customWidth="1"/>
    <col min="8" max="8" width="8.7109375" style="1" customWidth="1"/>
    <col min="9" max="9" width="8.8515625" style="60" customWidth="1"/>
    <col min="10" max="10" width="6.28125" style="60" customWidth="1"/>
    <col min="11" max="11" width="6.28125" style="1" customWidth="1"/>
    <col min="12" max="12" width="7.28125" style="52" customWidth="1"/>
    <col min="13" max="13" width="7.28125" style="0" customWidth="1"/>
    <col min="14" max="14" width="8.7109375" style="52" customWidth="1"/>
    <col min="15" max="15" width="8.8515625" style="52" customWidth="1"/>
  </cols>
  <sheetData>
    <row r="1" spans="1:15" ht="17.25" customHeight="1">
      <c r="A1" s="65" t="s">
        <v>51</v>
      </c>
      <c r="B1" s="14">
        <v>0</v>
      </c>
      <c r="C1" s="14">
        <v>1</v>
      </c>
      <c r="D1" s="14">
        <v>0</v>
      </c>
      <c r="E1" s="14">
        <v>1</v>
      </c>
      <c r="F1" s="306" t="s">
        <v>220</v>
      </c>
      <c r="G1" s="307"/>
      <c r="H1" s="307"/>
      <c r="I1" s="307"/>
      <c r="J1" s="307"/>
      <c r="K1" s="307"/>
      <c r="L1" s="307"/>
      <c r="M1" s="307"/>
      <c r="N1" s="307"/>
      <c r="O1" s="307"/>
    </row>
    <row r="2" spans="1:15" ht="12.75">
      <c r="A2" s="308" t="s">
        <v>18</v>
      </c>
      <c r="B2" s="308"/>
      <c r="C2" s="308"/>
      <c r="D2" s="308"/>
      <c r="E2" s="308"/>
      <c r="F2" s="309" t="s">
        <v>236</v>
      </c>
      <c r="G2" s="310"/>
      <c r="H2" s="310"/>
      <c r="I2" s="310"/>
      <c r="J2" s="310"/>
      <c r="K2" s="310"/>
      <c r="L2" s="310"/>
      <c r="M2" s="310"/>
      <c r="N2" s="310"/>
      <c r="O2" s="310"/>
    </row>
    <row r="3" spans="1:15" ht="12.75">
      <c r="A3" s="198"/>
      <c r="B3" s="198"/>
      <c r="C3" s="198"/>
      <c r="D3" s="198"/>
      <c r="E3" s="198"/>
      <c r="F3" s="157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2.75">
      <c r="A4" s="312" t="s">
        <v>0</v>
      </c>
      <c r="B4" s="312" t="s">
        <v>5</v>
      </c>
      <c r="C4" s="329"/>
      <c r="D4" s="329"/>
      <c r="E4" s="329"/>
      <c r="F4" s="312" t="s">
        <v>10</v>
      </c>
      <c r="G4" s="311" t="s">
        <v>12</v>
      </c>
      <c r="H4" s="311" t="s">
        <v>6</v>
      </c>
      <c r="I4" s="312" t="s">
        <v>38</v>
      </c>
      <c r="J4" s="312" t="s">
        <v>8</v>
      </c>
      <c r="K4" s="341"/>
      <c r="L4" s="341"/>
      <c r="M4" s="341"/>
      <c r="N4" s="322" t="s">
        <v>11</v>
      </c>
      <c r="O4" s="311" t="s">
        <v>17</v>
      </c>
    </row>
    <row r="5" spans="1:15" ht="67.5" customHeight="1">
      <c r="A5" s="312"/>
      <c r="B5" s="329"/>
      <c r="C5" s="329"/>
      <c r="D5" s="329"/>
      <c r="E5" s="329"/>
      <c r="F5" s="312"/>
      <c r="G5" s="311"/>
      <c r="H5" s="311"/>
      <c r="I5" s="312"/>
      <c r="J5" s="79" t="s">
        <v>2</v>
      </c>
      <c r="K5" s="79" t="s">
        <v>3</v>
      </c>
      <c r="L5" s="79" t="s">
        <v>9</v>
      </c>
      <c r="M5" s="79" t="s">
        <v>7</v>
      </c>
      <c r="N5" s="311"/>
      <c r="O5" s="311"/>
    </row>
    <row r="6" spans="1:15" s="2" customFormat="1" ht="12.75">
      <c r="A6" s="80">
        <v>1</v>
      </c>
      <c r="B6" s="333">
        <v>2</v>
      </c>
      <c r="C6" s="334"/>
      <c r="D6" s="334"/>
      <c r="E6" s="334"/>
      <c r="F6" s="80">
        <v>3</v>
      </c>
      <c r="G6" s="80">
        <v>4</v>
      </c>
      <c r="H6" s="80">
        <v>5</v>
      </c>
      <c r="I6" s="81">
        <v>6</v>
      </c>
      <c r="J6" s="81">
        <v>7</v>
      </c>
      <c r="K6" s="80">
        <v>8</v>
      </c>
      <c r="L6" s="81">
        <v>9</v>
      </c>
      <c r="M6" s="80">
        <v>10</v>
      </c>
      <c r="N6" s="81">
        <v>11</v>
      </c>
      <c r="O6" s="81">
        <v>12</v>
      </c>
    </row>
    <row r="7" spans="1:15" ht="15.75" customHeight="1">
      <c r="A7" s="330" t="s">
        <v>4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2"/>
    </row>
    <row r="8" spans="1:15" ht="15">
      <c r="A8" s="77">
        <v>1</v>
      </c>
      <c r="B8" s="85" t="s">
        <v>49</v>
      </c>
      <c r="C8" s="85">
        <v>0</v>
      </c>
      <c r="D8" s="85">
        <v>0</v>
      </c>
      <c r="E8" s="85">
        <v>1</v>
      </c>
      <c r="F8" s="86" t="s">
        <v>237</v>
      </c>
      <c r="G8" s="83" t="s">
        <v>49</v>
      </c>
      <c r="H8" s="87" t="s">
        <v>50</v>
      </c>
      <c r="I8" s="87">
        <v>5</v>
      </c>
      <c r="J8" s="87">
        <v>150</v>
      </c>
      <c r="K8" s="87">
        <v>30</v>
      </c>
      <c r="L8" s="87">
        <v>30</v>
      </c>
      <c r="M8" s="87"/>
      <c r="N8" s="87" t="s">
        <v>87</v>
      </c>
      <c r="O8" s="88" t="s">
        <v>76</v>
      </c>
    </row>
    <row r="9" spans="1:15" ht="15">
      <c r="A9" s="77">
        <v>2</v>
      </c>
      <c r="B9" s="85" t="s">
        <v>49</v>
      </c>
      <c r="C9" s="85">
        <v>0</v>
      </c>
      <c r="D9" s="85">
        <v>0</v>
      </c>
      <c r="E9" s="85">
        <v>2</v>
      </c>
      <c r="F9" s="86" t="s">
        <v>80</v>
      </c>
      <c r="G9" s="83" t="s">
        <v>49</v>
      </c>
      <c r="H9" s="87" t="s">
        <v>50</v>
      </c>
      <c r="I9" s="87">
        <v>5</v>
      </c>
      <c r="J9" s="87">
        <v>150</v>
      </c>
      <c r="K9" s="87">
        <v>30</v>
      </c>
      <c r="L9" s="87">
        <v>30</v>
      </c>
      <c r="M9" s="87"/>
      <c r="N9" s="87" t="s">
        <v>87</v>
      </c>
      <c r="O9" s="88" t="s">
        <v>76</v>
      </c>
    </row>
    <row r="10" spans="1:15" s="140" customFormat="1" ht="15">
      <c r="A10" s="77">
        <v>3</v>
      </c>
      <c r="B10" s="77" t="s">
        <v>49</v>
      </c>
      <c r="C10" s="77">
        <v>0</v>
      </c>
      <c r="D10" s="77">
        <v>0</v>
      </c>
      <c r="E10" s="77">
        <v>3</v>
      </c>
      <c r="F10" s="138" t="s">
        <v>238</v>
      </c>
      <c r="G10" s="83" t="s">
        <v>49</v>
      </c>
      <c r="H10" s="83" t="s">
        <v>50</v>
      </c>
      <c r="I10" s="83">
        <v>5</v>
      </c>
      <c r="J10" s="83">
        <v>150</v>
      </c>
      <c r="K10" s="83">
        <v>30</v>
      </c>
      <c r="L10" s="83">
        <v>30</v>
      </c>
      <c r="M10" s="83"/>
      <c r="N10" s="83" t="s">
        <v>87</v>
      </c>
      <c r="O10" s="146" t="s">
        <v>76</v>
      </c>
    </row>
    <row r="11" spans="1:15" s="140" customFormat="1" ht="15">
      <c r="A11" s="77">
        <v>4</v>
      </c>
      <c r="B11" s="77" t="s">
        <v>49</v>
      </c>
      <c r="C11" s="77">
        <v>0</v>
      </c>
      <c r="D11" s="77">
        <v>0</v>
      </c>
      <c r="E11" s="77">
        <v>4</v>
      </c>
      <c r="F11" s="138" t="s">
        <v>239</v>
      </c>
      <c r="G11" s="83" t="s">
        <v>49</v>
      </c>
      <c r="H11" s="83" t="s">
        <v>50</v>
      </c>
      <c r="I11" s="83">
        <v>6</v>
      </c>
      <c r="J11" s="83">
        <v>180</v>
      </c>
      <c r="K11" s="83">
        <v>45</v>
      </c>
      <c r="L11" s="83">
        <v>30</v>
      </c>
      <c r="M11" s="83"/>
      <c r="N11" s="83" t="s">
        <v>86</v>
      </c>
      <c r="O11" s="146" t="s">
        <v>76</v>
      </c>
    </row>
    <row r="12" spans="1:15" s="140" customFormat="1" ht="15">
      <c r="A12" s="77">
        <v>5</v>
      </c>
      <c r="B12" s="77" t="s">
        <v>49</v>
      </c>
      <c r="C12" s="77">
        <v>0</v>
      </c>
      <c r="D12" s="77">
        <v>0</v>
      </c>
      <c r="E12" s="77">
        <v>5</v>
      </c>
      <c r="F12" s="138" t="s">
        <v>240</v>
      </c>
      <c r="G12" s="83" t="s">
        <v>49</v>
      </c>
      <c r="H12" s="83" t="s">
        <v>50</v>
      </c>
      <c r="I12" s="83">
        <v>4</v>
      </c>
      <c r="J12" s="83">
        <v>120</v>
      </c>
      <c r="K12" s="83">
        <v>30</v>
      </c>
      <c r="L12" s="83">
        <v>15</v>
      </c>
      <c r="M12" s="83"/>
      <c r="N12" s="83" t="s">
        <v>88</v>
      </c>
      <c r="O12" s="146" t="s">
        <v>76</v>
      </c>
    </row>
    <row r="13" spans="1:15" s="140" customFormat="1" ht="15">
      <c r="A13" s="77">
        <v>6</v>
      </c>
      <c r="B13" s="77" t="s">
        <v>49</v>
      </c>
      <c r="C13" s="77">
        <v>0</v>
      </c>
      <c r="D13" s="77">
        <v>0</v>
      </c>
      <c r="E13" s="77">
        <v>6</v>
      </c>
      <c r="F13" s="231" t="s">
        <v>241</v>
      </c>
      <c r="G13" s="83" t="s">
        <v>49</v>
      </c>
      <c r="H13" s="83" t="s">
        <v>81</v>
      </c>
      <c r="I13" s="83" t="s">
        <v>82</v>
      </c>
      <c r="J13" s="83">
        <v>360</v>
      </c>
      <c r="K13" s="83">
        <v>60</v>
      </c>
      <c r="L13" s="83">
        <v>60</v>
      </c>
      <c r="M13" s="83"/>
      <c r="N13" s="83" t="s">
        <v>91</v>
      </c>
      <c r="O13" s="146" t="s">
        <v>76</v>
      </c>
    </row>
    <row r="14" spans="1:15" s="140" customFormat="1" ht="15">
      <c r="A14" s="77">
        <v>7</v>
      </c>
      <c r="B14" s="77" t="s">
        <v>49</v>
      </c>
      <c r="C14" s="77">
        <v>0</v>
      </c>
      <c r="D14" s="77">
        <v>0</v>
      </c>
      <c r="E14" s="77">
        <v>7</v>
      </c>
      <c r="F14" s="138" t="s">
        <v>242</v>
      </c>
      <c r="G14" s="83" t="s">
        <v>49</v>
      </c>
      <c r="H14" s="83" t="s">
        <v>53</v>
      </c>
      <c r="I14" s="83">
        <v>8</v>
      </c>
      <c r="J14" s="83">
        <v>240</v>
      </c>
      <c r="K14" s="83">
        <v>60</v>
      </c>
      <c r="L14" s="83">
        <v>30</v>
      </c>
      <c r="M14" s="83"/>
      <c r="N14" s="83" t="s">
        <v>89</v>
      </c>
      <c r="O14" s="146" t="s">
        <v>76</v>
      </c>
    </row>
    <row r="15" spans="1:15" s="140" customFormat="1" ht="15">
      <c r="A15" s="77">
        <v>8</v>
      </c>
      <c r="B15" s="77" t="s">
        <v>49</v>
      </c>
      <c r="C15" s="77">
        <v>0</v>
      </c>
      <c r="D15" s="77">
        <v>0</v>
      </c>
      <c r="E15" s="77">
        <v>8</v>
      </c>
      <c r="F15" s="138" t="s">
        <v>243</v>
      </c>
      <c r="G15" s="83" t="s">
        <v>49</v>
      </c>
      <c r="H15" s="83" t="s">
        <v>53</v>
      </c>
      <c r="I15" s="83">
        <v>7</v>
      </c>
      <c r="J15" s="83">
        <v>210</v>
      </c>
      <c r="K15" s="83">
        <v>30</v>
      </c>
      <c r="L15" s="83">
        <v>30</v>
      </c>
      <c r="M15" s="83"/>
      <c r="N15" s="83" t="s">
        <v>87</v>
      </c>
      <c r="O15" s="146" t="s">
        <v>76</v>
      </c>
    </row>
    <row r="16" spans="1:15" s="140" customFormat="1" ht="15">
      <c r="A16" s="77">
        <v>9</v>
      </c>
      <c r="B16" s="77" t="s">
        <v>49</v>
      </c>
      <c r="C16" s="77">
        <v>0</v>
      </c>
      <c r="D16" s="77">
        <v>0</v>
      </c>
      <c r="E16" s="77">
        <v>9</v>
      </c>
      <c r="F16" s="138" t="s">
        <v>244</v>
      </c>
      <c r="G16" s="83" t="s">
        <v>49</v>
      </c>
      <c r="H16" s="83" t="s">
        <v>53</v>
      </c>
      <c r="I16" s="83">
        <v>4</v>
      </c>
      <c r="J16" s="83">
        <v>120</v>
      </c>
      <c r="K16" s="83">
        <v>30</v>
      </c>
      <c r="L16" s="83"/>
      <c r="M16" s="83"/>
      <c r="N16" s="83" t="s">
        <v>52</v>
      </c>
      <c r="O16" s="146" t="s">
        <v>76</v>
      </c>
    </row>
    <row r="17" spans="1:15" s="140" customFormat="1" ht="15" hidden="1">
      <c r="A17" s="77">
        <v>10</v>
      </c>
      <c r="B17" s="77" t="s">
        <v>75</v>
      </c>
      <c r="C17" s="77">
        <v>0</v>
      </c>
      <c r="D17" s="77">
        <v>1</v>
      </c>
      <c r="E17" s="77">
        <v>0</v>
      </c>
      <c r="F17" s="138" t="s">
        <v>39</v>
      </c>
      <c r="G17" s="83" t="s">
        <v>49</v>
      </c>
      <c r="H17" s="83" t="s">
        <v>72</v>
      </c>
      <c r="I17" s="83">
        <v>15</v>
      </c>
      <c r="J17" s="83"/>
      <c r="K17" s="83"/>
      <c r="L17" s="83"/>
      <c r="M17" s="83"/>
      <c r="N17" s="83"/>
      <c r="O17" s="146"/>
    </row>
    <row r="18" spans="1:15" s="140" customFormat="1" ht="15">
      <c r="A18" s="77">
        <v>10</v>
      </c>
      <c r="B18" s="77" t="s">
        <v>49</v>
      </c>
      <c r="C18" s="77">
        <v>0</v>
      </c>
      <c r="D18" s="77">
        <v>1</v>
      </c>
      <c r="E18" s="77">
        <v>0</v>
      </c>
      <c r="F18" s="138" t="s">
        <v>245</v>
      </c>
      <c r="G18" s="83" t="s">
        <v>49</v>
      </c>
      <c r="H18" s="83" t="s">
        <v>53</v>
      </c>
      <c r="I18" s="83">
        <v>4</v>
      </c>
      <c r="J18" s="83">
        <v>120</v>
      </c>
      <c r="K18" s="83">
        <v>30</v>
      </c>
      <c r="L18" s="83"/>
      <c r="M18" s="83"/>
      <c r="N18" s="83" t="s">
        <v>52</v>
      </c>
      <c r="O18" s="146" t="s">
        <v>76</v>
      </c>
    </row>
    <row r="19" spans="1:15" s="140" customFormat="1" ht="15">
      <c r="A19" s="77">
        <v>11</v>
      </c>
      <c r="B19" s="77" t="s">
        <v>49</v>
      </c>
      <c r="C19" s="77">
        <v>0</v>
      </c>
      <c r="D19" s="77">
        <v>1</v>
      </c>
      <c r="E19" s="77">
        <v>1</v>
      </c>
      <c r="F19" s="138" t="s">
        <v>246</v>
      </c>
      <c r="G19" s="83" t="s">
        <v>49</v>
      </c>
      <c r="H19" s="83" t="s">
        <v>72</v>
      </c>
      <c r="I19" s="83">
        <v>2</v>
      </c>
      <c r="J19" s="83">
        <v>60</v>
      </c>
      <c r="K19" s="83">
        <v>30</v>
      </c>
      <c r="L19" s="83"/>
      <c r="M19" s="83"/>
      <c r="N19" s="83" t="s">
        <v>52</v>
      </c>
      <c r="O19" s="146" t="s">
        <v>76</v>
      </c>
    </row>
    <row r="20" spans="1:15" s="140" customFormat="1" ht="15">
      <c r="A20" s="77">
        <v>12</v>
      </c>
      <c r="B20" s="77" t="s">
        <v>49</v>
      </c>
      <c r="C20" s="77">
        <v>0</v>
      </c>
      <c r="D20" s="77">
        <v>1</v>
      </c>
      <c r="E20" s="77">
        <v>2</v>
      </c>
      <c r="F20" s="138" t="s">
        <v>247</v>
      </c>
      <c r="G20" s="83" t="s">
        <v>49</v>
      </c>
      <c r="H20" s="83" t="s">
        <v>72</v>
      </c>
      <c r="I20" s="83">
        <v>3</v>
      </c>
      <c r="J20" s="83">
        <v>90</v>
      </c>
      <c r="K20" s="83">
        <v>30</v>
      </c>
      <c r="L20" s="83"/>
      <c r="M20" s="83"/>
      <c r="N20" s="83" t="s">
        <v>52</v>
      </c>
      <c r="O20" s="146" t="s">
        <v>76</v>
      </c>
    </row>
    <row r="21" spans="1:15" s="140" customFormat="1" ht="15">
      <c r="A21" s="77">
        <v>13</v>
      </c>
      <c r="B21" s="77" t="s">
        <v>49</v>
      </c>
      <c r="C21" s="77">
        <v>0</v>
      </c>
      <c r="D21" s="77">
        <v>1</v>
      </c>
      <c r="E21" s="77">
        <v>3</v>
      </c>
      <c r="F21" s="138" t="s">
        <v>248</v>
      </c>
      <c r="G21" s="83" t="s">
        <v>49</v>
      </c>
      <c r="H21" s="83" t="s">
        <v>83</v>
      </c>
      <c r="I21" s="83" t="s">
        <v>90</v>
      </c>
      <c r="J21" s="83">
        <v>300</v>
      </c>
      <c r="K21" s="83">
        <v>60</v>
      </c>
      <c r="L21" s="83">
        <v>60</v>
      </c>
      <c r="M21" s="83"/>
      <c r="N21" s="83" t="s">
        <v>91</v>
      </c>
      <c r="O21" s="146" t="s">
        <v>76</v>
      </c>
    </row>
    <row r="22" spans="1:15" s="140" customFormat="1" ht="15">
      <c r="A22" s="77">
        <v>14</v>
      </c>
      <c r="B22" s="77" t="s">
        <v>49</v>
      </c>
      <c r="C22" s="77">
        <v>0</v>
      </c>
      <c r="D22" s="77">
        <v>1</v>
      </c>
      <c r="E22" s="77">
        <v>4</v>
      </c>
      <c r="F22" s="138" t="s">
        <v>249</v>
      </c>
      <c r="G22" s="83" t="s">
        <v>49</v>
      </c>
      <c r="H22" s="83" t="s">
        <v>83</v>
      </c>
      <c r="I22" s="83" t="s">
        <v>90</v>
      </c>
      <c r="J22" s="83">
        <v>300</v>
      </c>
      <c r="K22" s="83">
        <v>60</v>
      </c>
      <c r="L22" s="83">
        <v>60</v>
      </c>
      <c r="M22" s="83"/>
      <c r="N22" s="83" t="s">
        <v>91</v>
      </c>
      <c r="O22" s="146" t="s">
        <v>76</v>
      </c>
    </row>
    <row r="23" spans="1:15" s="140" customFormat="1" ht="15">
      <c r="A23" s="77">
        <v>15</v>
      </c>
      <c r="B23" s="77" t="s">
        <v>49</v>
      </c>
      <c r="C23" s="77">
        <v>0</v>
      </c>
      <c r="D23" s="77">
        <v>1</v>
      </c>
      <c r="E23" s="77">
        <v>5</v>
      </c>
      <c r="F23" s="138" t="s">
        <v>250</v>
      </c>
      <c r="G23" s="83" t="s">
        <v>49</v>
      </c>
      <c r="H23" s="83" t="s">
        <v>83</v>
      </c>
      <c r="I23" s="83" t="s">
        <v>90</v>
      </c>
      <c r="J23" s="83">
        <v>300</v>
      </c>
      <c r="K23" s="83">
        <v>60</v>
      </c>
      <c r="L23" s="83">
        <v>60</v>
      </c>
      <c r="M23" s="83"/>
      <c r="N23" s="83" t="s">
        <v>91</v>
      </c>
      <c r="O23" s="146" t="s">
        <v>76</v>
      </c>
    </row>
    <row r="24" spans="1:15" s="140" customFormat="1" ht="15">
      <c r="A24" s="77">
        <v>16</v>
      </c>
      <c r="B24" s="77" t="s">
        <v>49</v>
      </c>
      <c r="C24" s="77">
        <v>0</v>
      </c>
      <c r="D24" s="77">
        <v>1</v>
      </c>
      <c r="E24" s="77">
        <v>6</v>
      </c>
      <c r="F24" s="138" t="s">
        <v>251</v>
      </c>
      <c r="G24" s="83" t="s">
        <v>49</v>
      </c>
      <c r="H24" s="83" t="s">
        <v>83</v>
      </c>
      <c r="I24" s="83" t="s">
        <v>90</v>
      </c>
      <c r="J24" s="83">
        <v>300</v>
      </c>
      <c r="K24" s="83">
        <v>60</v>
      </c>
      <c r="L24" s="83">
        <v>60</v>
      </c>
      <c r="M24" s="83"/>
      <c r="N24" s="83" t="s">
        <v>91</v>
      </c>
      <c r="O24" s="146" t="s">
        <v>76</v>
      </c>
    </row>
    <row r="25" spans="1:15" s="140" customFormat="1" ht="15">
      <c r="A25" s="77">
        <v>17</v>
      </c>
      <c r="B25" s="77" t="s">
        <v>49</v>
      </c>
      <c r="C25" s="77">
        <v>0</v>
      </c>
      <c r="D25" s="77">
        <v>1</v>
      </c>
      <c r="E25" s="77">
        <v>7</v>
      </c>
      <c r="F25" s="138" t="s">
        <v>252</v>
      </c>
      <c r="G25" s="83" t="s">
        <v>49</v>
      </c>
      <c r="H25" s="83" t="s">
        <v>84</v>
      </c>
      <c r="I25" s="83">
        <v>5</v>
      </c>
      <c r="J25" s="83">
        <v>150</v>
      </c>
      <c r="K25" s="83">
        <v>30</v>
      </c>
      <c r="L25" s="83">
        <v>30</v>
      </c>
      <c r="M25" s="83"/>
      <c r="N25" s="83" t="s">
        <v>87</v>
      </c>
      <c r="O25" s="146" t="s">
        <v>76</v>
      </c>
    </row>
    <row r="26" spans="1:15" s="140" customFormat="1" ht="15">
      <c r="A26" s="77">
        <v>18</v>
      </c>
      <c r="B26" s="77" t="s">
        <v>49</v>
      </c>
      <c r="C26" s="77">
        <v>0</v>
      </c>
      <c r="D26" s="77">
        <v>1</v>
      </c>
      <c r="E26" s="77">
        <v>8</v>
      </c>
      <c r="F26" s="138" t="s">
        <v>253</v>
      </c>
      <c r="G26" s="83" t="s">
        <v>49</v>
      </c>
      <c r="H26" s="83" t="s">
        <v>85</v>
      </c>
      <c r="I26" s="83">
        <v>6</v>
      </c>
      <c r="J26" s="83">
        <v>180</v>
      </c>
      <c r="K26" s="83">
        <v>45</v>
      </c>
      <c r="L26" s="83">
        <v>30</v>
      </c>
      <c r="M26" s="83"/>
      <c r="N26" s="83" t="s">
        <v>86</v>
      </c>
      <c r="O26" s="146" t="s">
        <v>76</v>
      </c>
    </row>
    <row r="27" spans="1:15" s="140" customFormat="1" ht="15">
      <c r="A27" s="77">
        <v>19</v>
      </c>
      <c r="B27" s="77" t="s">
        <v>49</v>
      </c>
      <c r="C27" s="77">
        <v>0</v>
      </c>
      <c r="D27" s="77">
        <v>1</v>
      </c>
      <c r="E27" s="77">
        <v>9</v>
      </c>
      <c r="F27" s="138" t="s">
        <v>254</v>
      </c>
      <c r="G27" s="83" t="s">
        <v>49</v>
      </c>
      <c r="H27" s="83" t="s">
        <v>85</v>
      </c>
      <c r="I27" s="83">
        <v>4</v>
      </c>
      <c r="J27" s="83">
        <v>120</v>
      </c>
      <c r="K27" s="83">
        <v>30</v>
      </c>
      <c r="L27" s="83">
        <v>30</v>
      </c>
      <c r="M27" s="83"/>
      <c r="N27" s="83" t="s">
        <v>87</v>
      </c>
      <c r="O27" s="146" t="s">
        <v>76</v>
      </c>
    </row>
    <row r="28" spans="1:15" s="140" customFormat="1" ht="15">
      <c r="A28" s="77">
        <v>20</v>
      </c>
      <c r="B28" s="77" t="s">
        <v>49</v>
      </c>
      <c r="C28" s="77">
        <v>0</v>
      </c>
      <c r="D28" s="77">
        <v>2</v>
      </c>
      <c r="E28" s="77">
        <v>0</v>
      </c>
      <c r="F28" s="138" t="s">
        <v>255</v>
      </c>
      <c r="G28" s="83" t="s">
        <v>49</v>
      </c>
      <c r="H28" s="83" t="s">
        <v>92</v>
      </c>
      <c r="I28" s="83" t="s">
        <v>149</v>
      </c>
      <c r="J28" s="83">
        <v>270</v>
      </c>
      <c r="K28" s="83">
        <v>60</v>
      </c>
      <c r="L28" s="83">
        <v>60</v>
      </c>
      <c r="M28" s="83"/>
      <c r="N28" s="83" t="s">
        <v>91</v>
      </c>
      <c r="O28" s="146" t="s">
        <v>76</v>
      </c>
    </row>
    <row r="29" spans="1:15" s="140" customFormat="1" ht="15">
      <c r="A29" s="77">
        <v>21</v>
      </c>
      <c r="B29" s="77" t="s">
        <v>49</v>
      </c>
      <c r="C29" s="77">
        <v>0</v>
      </c>
      <c r="D29" s="77">
        <v>2</v>
      </c>
      <c r="E29" s="77">
        <v>1</v>
      </c>
      <c r="F29" s="138" t="s">
        <v>256</v>
      </c>
      <c r="G29" s="83" t="s">
        <v>49</v>
      </c>
      <c r="H29" s="83" t="s">
        <v>92</v>
      </c>
      <c r="I29" s="83" t="s">
        <v>149</v>
      </c>
      <c r="J29" s="83">
        <v>270</v>
      </c>
      <c r="K29" s="83">
        <v>60</v>
      </c>
      <c r="L29" s="83">
        <v>60</v>
      </c>
      <c r="M29" s="83"/>
      <c r="N29" s="83" t="s">
        <v>91</v>
      </c>
      <c r="O29" s="146" t="s">
        <v>76</v>
      </c>
    </row>
    <row r="30" spans="1:15" s="140" customFormat="1" ht="15">
      <c r="A30" s="77">
        <v>22</v>
      </c>
      <c r="B30" s="77" t="s">
        <v>49</v>
      </c>
      <c r="C30" s="77">
        <v>0</v>
      </c>
      <c r="D30" s="77">
        <v>2</v>
      </c>
      <c r="E30" s="77">
        <v>2</v>
      </c>
      <c r="F30" s="138" t="s">
        <v>257</v>
      </c>
      <c r="G30" s="83" t="s">
        <v>49</v>
      </c>
      <c r="H30" s="234" t="s">
        <v>92</v>
      </c>
      <c r="I30" s="234" t="s">
        <v>149</v>
      </c>
      <c r="J30" s="234">
        <v>270</v>
      </c>
      <c r="K30" s="234">
        <v>60</v>
      </c>
      <c r="L30" s="234">
        <v>60</v>
      </c>
      <c r="M30" s="234"/>
      <c r="N30" s="234" t="s">
        <v>91</v>
      </c>
      <c r="O30" s="240" t="s">
        <v>76</v>
      </c>
    </row>
    <row r="31" spans="1:15" s="140" customFormat="1" ht="15">
      <c r="A31" s="77">
        <v>23</v>
      </c>
      <c r="B31" s="77" t="s">
        <v>49</v>
      </c>
      <c r="C31" s="77">
        <v>0</v>
      </c>
      <c r="D31" s="77">
        <v>2</v>
      </c>
      <c r="E31" s="77">
        <v>3</v>
      </c>
      <c r="F31" s="138" t="s">
        <v>258</v>
      </c>
      <c r="G31" s="83" t="s">
        <v>49</v>
      </c>
      <c r="H31" s="83" t="s">
        <v>93</v>
      </c>
      <c r="I31" s="83">
        <v>4</v>
      </c>
      <c r="J31" s="83">
        <v>120</v>
      </c>
      <c r="K31" s="83">
        <v>30</v>
      </c>
      <c r="L31" s="83">
        <v>30</v>
      </c>
      <c r="M31" s="83"/>
      <c r="N31" s="83" t="s">
        <v>87</v>
      </c>
      <c r="O31" s="146" t="s">
        <v>76</v>
      </c>
    </row>
    <row r="32" spans="1:15" s="140" customFormat="1" ht="30" customHeight="1">
      <c r="A32" s="77">
        <v>24</v>
      </c>
      <c r="B32" s="77" t="s">
        <v>49</v>
      </c>
      <c r="C32" s="77">
        <v>0</v>
      </c>
      <c r="D32" s="77">
        <v>2</v>
      </c>
      <c r="E32" s="77">
        <v>4</v>
      </c>
      <c r="F32" s="138" t="s">
        <v>259</v>
      </c>
      <c r="G32" s="83" t="s">
        <v>49</v>
      </c>
      <c r="H32" s="83" t="s">
        <v>94</v>
      </c>
      <c r="I32" s="83">
        <v>4</v>
      </c>
      <c r="J32" s="83">
        <v>120</v>
      </c>
      <c r="K32" s="83">
        <v>30</v>
      </c>
      <c r="L32" s="83">
        <v>30</v>
      </c>
      <c r="M32" s="83"/>
      <c r="N32" s="83" t="s">
        <v>87</v>
      </c>
      <c r="O32" s="146" t="s">
        <v>76</v>
      </c>
    </row>
    <row r="33" spans="1:15" s="140" customFormat="1" ht="28.5" customHeight="1">
      <c r="A33" s="77">
        <v>25</v>
      </c>
      <c r="B33" s="77" t="s">
        <v>49</v>
      </c>
      <c r="C33" s="77">
        <v>0</v>
      </c>
      <c r="D33" s="77">
        <v>2</v>
      </c>
      <c r="E33" s="77">
        <v>5</v>
      </c>
      <c r="F33" s="138" t="s">
        <v>260</v>
      </c>
      <c r="G33" s="83" t="s">
        <v>49</v>
      </c>
      <c r="H33" s="83" t="s">
        <v>95</v>
      </c>
      <c r="I33" s="83" t="s">
        <v>150</v>
      </c>
      <c r="J33" s="83">
        <v>270</v>
      </c>
      <c r="K33" s="83">
        <v>60</v>
      </c>
      <c r="L33" s="83">
        <v>60</v>
      </c>
      <c r="M33" s="83"/>
      <c r="N33" s="83" t="s">
        <v>91</v>
      </c>
      <c r="O33" s="146" t="s">
        <v>76</v>
      </c>
    </row>
    <row r="34" spans="1:15" s="140" customFormat="1" ht="30" customHeight="1">
      <c r="A34" s="77">
        <v>26</v>
      </c>
      <c r="B34" s="77" t="s">
        <v>49</v>
      </c>
      <c r="C34" s="77">
        <v>0</v>
      </c>
      <c r="D34" s="77">
        <v>2</v>
      </c>
      <c r="E34" s="77">
        <v>6</v>
      </c>
      <c r="F34" s="138" t="s">
        <v>261</v>
      </c>
      <c r="G34" s="83" t="s">
        <v>49</v>
      </c>
      <c r="H34" s="83" t="s">
        <v>95</v>
      </c>
      <c r="I34" s="83" t="s">
        <v>150</v>
      </c>
      <c r="J34" s="83">
        <v>270</v>
      </c>
      <c r="K34" s="83">
        <v>60</v>
      </c>
      <c r="L34" s="83">
        <v>60</v>
      </c>
      <c r="M34" s="83"/>
      <c r="N34" s="83" t="s">
        <v>91</v>
      </c>
      <c r="O34" s="146" t="s">
        <v>76</v>
      </c>
    </row>
    <row r="35" spans="1:15" s="140" customFormat="1" ht="18" customHeight="1">
      <c r="A35" s="77">
        <v>27</v>
      </c>
      <c r="B35" s="77" t="s">
        <v>49</v>
      </c>
      <c r="C35" s="77">
        <v>0</v>
      </c>
      <c r="D35" s="77">
        <v>2</v>
      </c>
      <c r="E35" s="77">
        <v>7</v>
      </c>
      <c r="F35" s="138" t="s">
        <v>262</v>
      </c>
      <c r="G35" s="83" t="s">
        <v>49</v>
      </c>
      <c r="H35" s="83" t="s">
        <v>95</v>
      </c>
      <c r="I35" s="83" t="s">
        <v>150</v>
      </c>
      <c r="J35" s="83">
        <v>270</v>
      </c>
      <c r="K35" s="83">
        <v>60</v>
      </c>
      <c r="L35" s="83">
        <v>60</v>
      </c>
      <c r="M35" s="83"/>
      <c r="N35" s="83" t="s">
        <v>91</v>
      </c>
      <c r="O35" s="146" t="s">
        <v>76</v>
      </c>
    </row>
    <row r="36" spans="1:15" ht="18" customHeight="1" thickBot="1">
      <c r="A36" s="104"/>
      <c r="B36" s="105"/>
      <c r="C36" s="105"/>
      <c r="D36" s="105"/>
      <c r="E36" s="105"/>
      <c r="F36" s="106"/>
      <c r="G36" s="107"/>
      <c r="H36" s="108"/>
      <c r="I36" s="108"/>
      <c r="J36" s="108"/>
      <c r="K36" s="108"/>
      <c r="L36" s="108"/>
      <c r="M36" s="108"/>
      <c r="N36" s="108"/>
      <c r="O36" s="109"/>
    </row>
    <row r="37" spans="1:15" s="54" customFormat="1" ht="31.5" customHeight="1" thickBot="1">
      <c r="A37" s="323" t="s">
        <v>154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5"/>
    </row>
    <row r="38" spans="1:15" s="3" customFormat="1" ht="17.25" customHeight="1" thickBot="1">
      <c r="A38" s="326" t="s">
        <v>204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8"/>
    </row>
    <row r="39" spans="1:15" s="3" customFormat="1" ht="12.75">
      <c r="A39" s="313" t="s">
        <v>163</v>
      </c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5"/>
    </row>
    <row r="40" spans="1:15" ht="13.5">
      <c r="A40" s="316" t="s">
        <v>191</v>
      </c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8"/>
    </row>
    <row r="41" spans="1:15" ht="15">
      <c r="A41" s="181">
        <v>1</v>
      </c>
      <c r="B41" s="85" t="s">
        <v>51</v>
      </c>
      <c r="C41" s="85" t="s">
        <v>156</v>
      </c>
      <c r="D41" s="85">
        <v>0</v>
      </c>
      <c r="E41" s="85">
        <v>1</v>
      </c>
      <c r="F41" s="90" t="s">
        <v>235</v>
      </c>
      <c r="G41" s="83" t="s">
        <v>51</v>
      </c>
      <c r="H41" s="87" t="s">
        <v>187</v>
      </c>
      <c r="I41" s="87" t="s">
        <v>90</v>
      </c>
      <c r="J41" s="87">
        <v>300</v>
      </c>
      <c r="K41" s="89"/>
      <c r="L41" s="87">
        <v>120</v>
      </c>
      <c r="M41" s="87"/>
      <c r="N41" s="87" t="s">
        <v>188</v>
      </c>
      <c r="O41" s="182" t="s">
        <v>110</v>
      </c>
    </row>
    <row r="42" spans="1:15" ht="15">
      <c r="A42" s="181">
        <v>2</v>
      </c>
      <c r="B42" s="85" t="s">
        <v>51</v>
      </c>
      <c r="C42" s="85" t="s">
        <v>156</v>
      </c>
      <c r="D42" s="85">
        <v>0</v>
      </c>
      <c r="E42" s="85">
        <v>2</v>
      </c>
      <c r="F42" s="90" t="s">
        <v>189</v>
      </c>
      <c r="G42" s="83" t="s">
        <v>51</v>
      </c>
      <c r="H42" s="87" t="s">
        <v>190</v>
      </c>
      <c r="I42" s="87" t="s">
        <v>90</v>
      </c>
      <c r="J42" s="87">
        <v>300</v>
      </c>
      <c r="K42" s="89"/>
      <c r="L42" s="87">
        <v>120</v>
      </c>
      <c r="M42" s="87"/>
      <c r="N42" s="87" t="s">
        <v>188</v>
      </c>
      <c r="O42" s="182" t="s">
        <v>110</v>
      </c>
    </row>
    <row r="43" spans="1:15" ht="15">
      <c r="A43" s="181">
        <v>3</v>
      </c>
      <c r="B43" s="85" t="s">
        <v>51</v>
      </c>
      <c r="C43" s="85" t="s">
        <v>156</v>
      </c>
      <c r="D43" s="85">
        <v>0</v>
      </c>
      <c r="E43" s="85">
        <v>3</v>
      </c>
      <c r="F43" s="90" t="s">
        <v>263</v>
      </c>
      <c r="G43" s="83" t="s">
        <v>51</v>
      </c>
      <c r="H43" s="87" t="s">
        <v>187</v>
      </c>
      <c r="I43" s="87" t="s">
        <v>90</v>
      </c>
      <c r="J43" s="87">
        <v>300</v>
      </c>
      <c r="K43" s="89"/>
      <c r="L43" s="87">
        <v>120</v>
      </c>
      <c r="M43" s="87"/>
      <c r="N43" s="87" t="s">
        <v>188</v>
      </c>
      <c r="O43" s="182" t="s">
        <v>110</v>
      </c>
    </row>
    <row r="44" spans="1:15" ht="15">
      <c r="A44" s="181">
        <v>4</v>
      </c>
      <c r="B44" s="85" t="s">
        <v>51</v>
      </c>
      <c r="C44" s="85" t="s">
        <v>156</v>
      </c>
      <c r="D44" s="85">
        <v>0</v>
      </c>
      <c r="E44" s="85">
        <v>4</v>
      </c>
      <c r="F44" s="90" t="s">
        <v>264</v>
      </c>
      <c r="G44" s="83" t="s">
        <v>51</v>
      </c>
      <c r="H44" s="87" t="s">
        <v>190</v>
      </c>
      <c r="I44" s="87" t="s">
        <v>90</v>
      </c>
      <c r="J44" s="87">
        <v>300</v>
      </c>
      <c r="K44" s="89"/>
      <c r="L44" s="87">
        <v>120</v>
      </c>
      <c r="M44" s="87"/>
      <c r="N44" s="87" t="s">
        <v>188</v>
      </c>
      <c r="O44" s="182" t="s">
        <v>110</v>
      </c>
    </row>
    <row r="45" spans="1:15" ht="24.75" customHeight="1">
      <c r="A45" s="181">
        <v>5</v>
      </c>
      <c r="B45" s="85" t="s">
        <v>51</v>
      </c>
      <c r="C45" s="85" t="s">
        <v>156</v>
      </c>
      <c r="D45" s="85">
        <v>0</v>
      </c>
      <c r="E45" s="85">
        <v>5</v>
      </c>
      <c r="F45" s="90" t="s">
        <v>265</v>
      </c>
      <c r="G45" s="83" t="s">
        <v>51</v>
      </c>
      <c r="H45" s="87" t="s">
        <v>187</v>
      </c>
      <c r="I45" s="87" t="s">
        <v>90</v>
      </c>
      <c r="J45" s="87">
        <v>300</v>
      </c>
      <c r="K45" s="89"/>
      <c r="L45" s="87">
        <v>120</v>
      </c>
      <c r="M45" s="87"/>
      <c r="N45" s="87" t="s">
        <v>188</v>
      </c>
      <c r="O45" s="182" t="s">
        <v>110</v>
      </c>
    </row>
    <row r="46" spans="1:15" ht="21.75" customHeight="1">
      <c r="A46" s="181">
        <v>6</v>
      </c>
      <c r="B46" s="85" t="s">
        <v>51</v>
      </c>
      <c r="C46" s="85" t="s">
        <v>156</v>
      </c>
      <c r="D46" s="85">
        <v>0</v>
      </c>
      <c r="E46" s="85">
        <v>6</v>
      </c>
      <c r="F46" s="90" t="s">
        <v>266</v>
      </c>
      <c r="G46" s="83" t="s">
        <v>51</v>
      </c>
      <c r="H46" s="87" t="s">
        <v>190</v>
      </c>
      <c r="I46" s="87" t="s">
        <v>90</v>
      </c>
      <c r="J46" s="87">
        <v>300</v>
      </c>
      <c r="K46" s="89"/>
      <c r="L46" s="87">
        <v>120</v>
      </c>
      <c r="M46" s="87"/>
      <c r="N46" s="87" t="s">
        <v>188</v>
      </c>
      <c r="O46" s="182" t="s">
        <v>110</v>
      </c>
    </row>
    <row r="47" spans="1:15" ht="15">
      <c r="A47" s="181">
        <v>7</v>
      </c>
      <c r="B47" s="85" t="s">
        <v>51</v>
      </c>
      <c r="C47" s="85" t="s">
        <v>156</v>
      </c>
      <c r="D47" s="85">
        <v>0</v>
      </c>
      <c r="E47" s="85">
        <v>7</v>
      </c>
      <c r="F47" s="90" t="s">
        <v>192</v>
      </c>
      <c r="G47" s="83" t="s">
        <v>51</v>
      </c>
      <c r="H47" s="87" t="s">
        <v>187</v>
      </c>
      <c r="I47" s="87" t="s">
        <v>90</v>
      </c>
      <c r="J47" s="87">
        <v>300</v>
      </c>
      <c r="K47" s="89"/>
      <c r="L47" s="87">
        <v>120</v>
      </c>
      <c r="M47" s="87"/>
      <c r="N47" s="87" t="s">
        <v>188</v>
      </c>
      <c r="O47" s="182" t="s">
        <v>110</v>
      </c>
    </row>
    <row r="48" spans="1:15" ht="15.75" thickBot="1">
      <c r="A48" s="183">
        <v>8</v>
      </c>
      <c r="B48" s="184" t="s">
        <v>51</v>
      </c>
      <c r="C48" s="184" t="s">
        <v>156</v>
      </c>
      <c r="D48" s="184">
        <v>0</v>
      </c>
      <c r="E48" s="184">
        <v>8</v>
      </c>
      <c r="F48" s="185" t="s">
        <v>193</v>
      </c>
      <c r="G48" s="186" t="s">
        <v>51</v>
      </c>
      <c r="H48" s="187" t="s">
        <v>92</v>
      </c>
      <c r="I48" s="187" t="s">
        <v>90</v>
      </c>
      <c r="J48" s="187">
        <v>300</v>
      </c>
      <c r="K48" s="188"/>
      <c r="L48" s="187">
        <v>120</v>
      </c>
      <c r="M48" s="187"/>
      <c r="N48" s="187" t="s">
        <v>188</v>
      </c>
      <c r="O48" s="189" t="s">
        <v>110</v>
      </c>
    </row>
    <row r="49" spans="1:15" ht="16.5" customHeight="1">
      <c r="A49" s="319" t="s">
        <v>152</v>
      </c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1"/>
    </row>
    <row r="50" spans="1:15" s="209" customFormat="1" ht="15">
      <c r="A50" s="232">
        <v>9</v>
      </c>
      <c r="B50" s="197" t="s">
        <v>51</v>
      </c>
      <c r="C50" s="197">
        <v>0</v>
      </c>
      <c r="D50" s="197">
        <v>0</v>
      </c>
      <c r="E50" s="197">
        <v>1</v>
      </c>
      <c r="F50" s="233" t="s">
        <v>267</v>
      </c>
      <c r="G50" s="234" t="s">
        <v>51</v>
      </c>
      <c r="H50" s="234" t="s">
        <v>350</v>
      </c>
      <c r="I50" s="234">
        <v>3</v>
      </c>
      <c r="J50" s="234">
        <v>90</v>
      </c>
      <c r="K50" s="234">
        <v>30</v>
      </c>
      <c r="L50" s="234"/>
      <c r="M50" s="235"/>
      <c r="N50" s="234" t="s">
        <v>52</v>
      </c>
      <c r="O50" s="236" t="s">
        <v>76</v>
      </c>
    </row>
    <row r="51" spans="1:15" s="140" customFormat="1" ht="25.5">
      <c r="A51" s="181">
        <v>10</v>
      </c>
      <c r="B51" s="77" t="s">
        <v>51</v>
      </c>
      <c r="C51" s="77">
        <v>0</v>
      </c>
      <c r="D51" s="77">
        <v>0</v>
      </c>
      <c r="E51" s="77">
        <v>2</v>
      </c>
      <c r="F51" s="138" t="s">
        <v>268</v>
      </c>
      <c r="G51" s="83" t="s">
        <v>51</v>
      </c>
      <c r="H51" s="234" t="s">
        <v>350</v>
      </c>
      <c r="I51" s="83">
        <v>3</v>
      </c>
      <c r="J51" s="83">
        <v>90</v>
      </c>
      <c r="K51" s="83">
        <v>30</v>
      </c>
      <c r="L51" s="83"/>
      <c r="M51" s="139"/>
      <c r="N51" s="83" t="s">
        <v>52</v>
      </c>
      <c r="O51" s="195" t="s">
        <v>76</v>
      </c>
    </row>
    <row r="52" spans="1:15" s="140" customFormat="1" ht="15">
      <c r="A52" s="181">
        <v>11</v>
      </c>
      <c r="B52" s="77" t="s">
        <v>51</v>
      </c>
      <c r="C52" s="77">
        <v>0</v>
      </c>
      <c r="D52" s="77">
        <v>0</v>
      </c>
      <c r="E52" s="77">
        <v>3</v>
      </c>
      <c r="F52" s="196" t="s">
        <v>356</v>
      </c>
      <c r="G52" s="83" t="s">
        <v>51</v>
      </c>
      <c r="H52" s="234" t="s">
        <v>350</v>
      </c>
      <c r="I52" s="83">
        <v>3</v>
      </c>
      <c r="J52" s="83">
        <v>90</v>
      </c>
      <c r="K52" s="83">
        <v>30</v>
      </c>
      <c r="L52" s="83"/>
      <c r="M52" s="139"/>
      <c r="N52" s="83" t="s">
        <v>52</v>
      </c>
      <c r="O52" s="195" t="s">
        <v>76</v>
      </c>
    </row>
    <row r="53" spans="1:15" s="140" customFormat="1" ht="15">
      <c r="A53" s="181">
        <v>12</v>
      </c>
      <c r="B53" s="77" t="s">
        <v>51</v>
      </c>
      <c r="C53" s="77">
        <v>0</v>
      </c>
      <c r="D53" s="77">
        <v>0</v>
      </c>
      <c r="E53" s="77">
        <v>4</v>
      </c>
      <c r="F53" s="138" t="s">
        <v>270</v>
      </c>
      <c r="G53" s="83" t="s">
        <v>51</v>
      </c>
      <c r="H53" s="234" t="s">
        <v>350</v>
      </c>
      <c r="I53" s="83">
        <v>3</v>
      </c>
      <c r="J53" s="83">
        <v>90</v>
      </c>
      <c r="K53" s="83">
        <v>30</v>
      </c>
      <c r="L53" s="139"/>
      <c r="M53" s="139"/>
      <c r="N53" s="139" t="s">
        <v>99</v>
      </c>
      <c r="O53" s="191" t="s">
        <v>110</v>
      </c>
    </row>
    <row r="54" spans="1:15" s="209" customFormat="1" ht="25.5">
      <c r="A54" s="232">
        <v>13</v>
      </c>
      <c r="B54" s="197" t="s">
        <v>51</v>
      </c>
      <c r="C54" s="197">
        <v>0</v>
      </c>
      <c r="D54" s="197">
        <v>0</v>
      </c>
      <c r="E54" s="197">
        <v>5</v>
      </c>
      <c r="F54" s="233" t="s">
        <v>351</v>
      </c>
      <c r="G54" s="234" t="s">
        <v>51</v>
      </c>
      <c r="H54" s="234" t="s">
        <v>350</v>
      </c>
      <c r="I54" s="234" t="s">
        <v>49</v>
      </c>
      <c r="J54" s="234">
        <v>90</v>
      </c>
      <c r="K54" s="234">
        <v>30</v>
      </c>
      <c r="L54" s="235"/>
      <c r="M54" s="235"/>
      <c r="N54" s="234" t="s">
        <v>52</v>
      </c>
      <c r="O54" s="236" t="s">
        <v>76</v>
      </c>
    </row>
    <row r="55" spans="1:15" s="209" customFormat="1" ht="25.5">
      <c r="A55" s="232">
        <v>14</v>
      </c>
      <c r="B55" s="197" t="s">
        <v>51</v>
      </c>
      <c r="C55" s="197">
        <v>0</v>
      </c>
      <c r="D55" s="197">
        <v>0</v>
      </c>
      <c r="E55" s="197">
        <v>6</v>
      </c>
      <c r="F55" s="233" t="s">
        <v>349</v>
      </c>
      <c r="G55" s="234" t="s">
        <v>51</v>
      </c>
      <c r="H55" s="234" t="s">
        <v>350</v>
      </c>
      <c r="I55" s="234">
        <v>3</v>
      </c>
      <c r="J55" s="234">
        <v>90</v>
      </c>
      <c r="K55" s="234">
        <v>30</v>
      </c>
      <c r="L55" s="235"/>
      <c r="M55" s="235"/>
      <c r="N55" s="235" t="s">
        <v>99</v>
      </c>
      <c r="O55" s="269" t="s">
        <v>110</v>
      </c>
    </row>
    <row r="56" spans="1:15" s="209" customFormat="1" ht="15">
      <c r="A56" s="232">
        <v>15</v>
      </c>
      <c r="B56" s="197" t="s">
        <v>51</v>
      </c>
      <c r="C56" s="197">
        <v>0</v>
      </c>
      <c r="D56" s="197">
        <v>0</v>
      </c>
      <c r="E56" s="197">
        <v>7</v>
      </c>
      <c r="F56" s="233" t="s">
        <v>269</v>
      </c>
      <c r="G56" s="234" t="s">
        <v>51</v>
      </c>
      <c r="H56" s="234" t="s">
        <v>350</v>
      </c>
      <c r="I56" s="234">
        <v>3</v>
      </c>
      <c r="J56" s="234">
        <v>90</v>
      </c>
      <c r="K56" s="234">
        <v>30</v>
      </c>
      <c r="L56" s="235"/>
      <c r="M56" s="235"/>
      <c r="N56" s="235" t="s">
        <v>99</v>
      </c>
      <c r="O56" s="269" t="s">
        <v>110</v>
      </c>
    </row>
    <row r="57" spans="1:15" s="209" customFormat="1" ht="38.25">
      <c r="A57" s="232">
        <v>16</v>
      </c>
      <c r="B57" s="197" t="s">
        <v>51</v>
      </c>
      <c r="C57" s="197">
        <v>0</v>
      </c>
      <c r="D57" s="197">
        <v>0</v>
      </c>
      <c r="E57" s="197">
        <v>8</v>
      </c>
      <c r="F57" s="233" t="s">
        <v>271</v>
      </c>
      <c r="G57" s="234" t="s">
        <v>51</v>
      </c>
      <c r="H57" s="234" t="s">
        <v>350</v>
      </c>
      <c r="I57" s="234">
        <v>3</v>
      </c>
      <c r="J57" s="234">
        <v>90</v>
      </c>
      <c r="K57" s="234">
        <v>30</v>
      </c>
      <c r="L57" s="235"/>
      <c r="M57" s="235"/>
      <c r="N57" s="234" t="s">
        <v>52</v>
      </c>
      <c r="O57" s="269" t="s">
        <v>110</v>
      </c>
    </row>
    <row r="58" spans="1:15" s="209" customFormat="1" ht="30" customHeight="1">
      <c r="A58" s="232">
        <v>17</v>
      </c>
      <c r="B58" s="197" t="s">
        <v>51</v>
      </c>
      <c r="C58" s="197">
        <v>0</v>
      </c>
      <c r="D58" s="197">
        <v>0</v>
      </c>
      <c r="E58" s="197">
        <v>9</v>
      </c>
      <c r="F58" s="270" t="s">
        <v>360</v>
      </c>
      <c r="G58" s="234" t="s">
        <v>51</v>
      </c>
      <c r="H58" s="234" t="s">
        <v>350</v>
      </c>
      <c r="I58" s="234">
        <v>3</v>
      </c>
      <c r="J58" s="234">
        <v>90</v>
      </c>
      <c r="K58" s="234">
        <v>30</v>
      </c>
      <c r="L58" s="235"/>
      <c r="M58" s="235"/>
      <c r="N58" s="235" t="s">
        <v>99</v>
      </c>
      <c r="O58" s="269" t="s">
        <v>110</v>
      </c>
    </row>
    <row r="59" spans="1:15" s="209" customFormat="1" ht="25.5">
      <c r="A59" s="232">
        <v>18</v>
      </c>
      <c r="B59" s="197" t="s">
        <v>51</v>
      </c>
      <c r="C59" s="197">
        <v>0</v>
      </c>
      <c r="D59" s="197">
        <v>1</v>
      </c>
      <c r="E59" s="197">
        <v>0</v>
      </c>
      <c r="F59" s="233" t="s">
        <v>272</v>
      </c>
      <c r="G59" s="234" t="s">
        <v>51</v>
      </c>
      <c r="H59" s="234" t="s">
        <v>350</v>
      </c>
      <c r="I59" s="234">
        <v>3</v>
      </c>
      <c r="J59" s="234">
        <v>90</v>
      </c>
      <c r="K59" s="234">
        <v>30</v>
      </c>
      <c r="L59" s="235"/>
      <c r="M59" s="235"/>
      <c r="N59" s="235" t="s">
        <v>99</v>
      </c>
      <c r="O59" s="269" t="s">
        <v>110</v>
      </c>
    </row>
    <row r="60" spans="1:15" s="209" customFormat="1" ht="15">
      <c r="A60" s="232">
        <v>19</v>
      </c>
      <c r="B60" s="197" t="s">
        <v>51</v>
      </c>
      <c r="C60" s="197">
        <v>0</v>
      </c>
      <c r="D60" s="197">
        <v>1</v>
      </c>
      <c r="E60" s="197">
        <v>1</v>
      </c>
      <c r="F60" s="233" t="s">
        <v>273</v>
      </c>
      <c r="G60" s="234" t="s">
        <v>51</v>
      </c>
      <c r="H60" s="234" t="s">
        <v>350</v>
      </c>
      <c r="I60" s="234">
        <v>3</v>
      </c>
      <c r="J60" s="234">
        <v>90</v>
      </c>
      <c r="K60" s="234">
        <v>30</v>
      </c>
      <c r="L60" s="235"/>
      <c r="M60" s="235"/>
      <c r="N60" s="235" t="s">
        <v>100</v>
      </c>
      <c r="O60" s="269" t="s">
        <v>110</v>
      </c>
    </row>
    <row r="61" spans="1:15" s="209" customFormat="1" ht="25.5">
      <c r="A61" s="232">
        <v>20</v>
      </c>
      <c r="B61" s="197" t="s">
        <v>51</v>
      </c>
      <c r="C61" s="197">
        <v>0</v>
      </c>
      <c r="D61" s="197">
        <v>1</v>
      </c>
      <c r="E61" s="197">
        <v>2</v>
      </c>
      <c r="F61" s="233" t="s">
        <v>274</v>
      </c>
      <c r="G61" s="234" t="s">
        <v>51</v>
      </c>
      <c r="H61" s="234" t="s">
        <v>350</v>
      </c>
      <c r="I61" s="234">
        <v>3</v>
      </c>
      <c r="J61" s="234">
        <v>90</v>
      </c>
      <c r="K61" s="234">
        <v>30</v>
      </c>
      <c r="L61" s="235"/>
      <c r="M61" s="235"/>
      <c r="N61" s="235" t="s">
        <v>100</v>
      </c>
      <c r="O61" s="269" t="s">
        <v>110</v>
      </c>
    </row>
    <row r="62" spans="1:15" s="209" customFormat="1" ht="15">
      <c r="A62" s="232">
        <v>21</v>
      </c>
      <c r="B62" s="197" t="s">
        <v>51</v>
      </c>
      <c r="C62" s="197">
        <v>0</v>
      </c>
      <c r="D62" s="197">
        <v>1</v>
      </c>
      <c r="E62" s="197">
        <v>3</v>
      </c>
      <c r="F62" s="233" t="s">
        <v>276</v>
      </c>
      <c r="G62" s="234" t="s">
        <v>51</v>
      </c>
      <c r="H62" s="234" t="s">
        <v>350</v>
      </c>
      <c r="I62" s="234">
        <v>3</v>
      </c>
      <c r="J62" s="234">
        <v>90</v>
      </c>
      <c r="K62" s="234">
        <v>30</v>
      </c>
      <c r="L62" s="235"/>
      <c r="M62" s="235"/>
      <c r="N62" s="235" t="s">
        <v>100</v>
      </c>
      <c r="O62" s="269" t="s">
        <v>110</v>
      </c>
    </row>
    <row r="63" spans="1:15" s="209" customFormat="1" ht="15">
      <c r="A63" s="232">
        <v>22</v>
      </c>
      <c r="B63" s="197" t="s">
        <v>51</v>
      </c>
      <c r="C63" s="197">
        <v>0</v>
      </c>
      <c r="D63" s="197">
        <v>1</v>
      </c>
      <c r="E63" s="197">
        <v>4</v>
      </c>
      <c r="F63" s="233" t="s">
        <v>275</v>
      </c>
      <c r="G63" s="234" t="s">
        <v>51</v>
      </c>
      <c r="H63" s="234" t="s">
        <v>350</v>
      </c>
      <c r="I63" s="234">
        <v>3</v>
      </c>
      <c r="J63" s="234">
        <v>90</v>
      </c>
      <c r="K63" s="234">
        <v>30</v>
      </c>
      <c r="L63" s="235"/>
      <c r="M63" s="235"/>
      <c r="N63" s="235" t="s">
        <v>100</v>
      </c>
      <c r="O63" s="269" t="s">
        <v>110</v>
      </c>
    </row>
    <row r="64" spans="1:16" s="209" customFormat="1" ht="25.5">
      <c r="A64" s="232">
        <v>23</v>
      </c>
      <c r="B64" s="197" t="s">
        <v>51</v>
      </c>
      <c r="C64" s="197">
        <v>0</v>
      </c>
      <c r="D64" s="197">
        <v>1</v>
      </c>
      <c r="E64" s="197">
        <v>5</v>
      </c>
      <c r="F64" s="233" t="s">
        <v>277</v>
      </c>
      <c r="G64" s="234" t="s">
        <v>51</v>
      </c>
      <c r="H64" s="234" t="s">
        <v>350</v>
      </c>
      <c r="I64" s="234">
        <v>3</v>
      </c>
      <c r="J64" s="234">
        <v>90</v>
      </c>
      <c r="K64" s="234">
        <v>30</v>
      </c>
      <c r="L64" s="235"/>
      <c r="M64" s="235"/>
      <c r="N64" s="235" t="s">
        <v>100</v>
      </c>
      <c r="O64" s="269" t="s">
        <v>110</v>
      </c>
      <c r="P64" s="237"/>
    </row>
    <row r="65" spans="1:16" s="209" customFormat="1" ht="25.5">
      <c r="A65" s="232">
        <v>24</v>
      </c>
      <c r="B65" s="197" t="s">
        <v>51</v>
      </c>
      <c r="C65" s="197">
        <v>0</v>
      </c>
      <c r="D65" s="197">
        <v>1</v>
      </c>
      <c r="E65" s="197">
        <v>6</v>
      </c>
      <c r="F65" s="233" t="s">
        <v>378</v>
      </c>
      <c r="G65" s="234" t="s">
        <v>51</v>
      </c>
      <c r="H65" s="234" t="s">
        <v>350</v>
      </c>
      <c r="I65" s="234" t="s">
        <v>49</v>
      </c>
      <c r="J65" s="234">
        <v>90</v>
      </c>
      <c r="K65" s="234">
        <v>30</v>
      </c>
      <c r="L65" s="235"/>
      <c r="M65" s="235"/>
      <c r="N65" s="235" t="s">
        <v>100</v>
      </c>
      <c r="O65" s="236" t="s">
        <v>76</v>
      </c>
      <c r="P65" s="237"/>
    </row>
    <row r="66" spans="1:16" s="209" customFormat="1" ht="25.5" customHeight="1">
      <c r="A66" s="232">
        <v>25</v>
      </c>
      <c r="B66" s="197" t="s">
        <v>51</v>
      </c>
      <c r="C66" s="197">
        <v>0</v>
      </c>
      <c r="D66" s="197">
        <v>1</v>
      </c>
      <c r="E66" s="197">
        <v>7</v>
      </c>
      <c r="F66" s="233" t="s">
        <v>359</v>
      </c>
      <c r="G66" s="234" t="s">
        <v>51</v>
      </c>
      <c r="H66" s="234" t="s">
        <v>350</v>
      </c>
      <c r="I66" s="234">
        <v>3</v>
      </c>
      <c r="J66" s="234">
        <v>90</v>
      </c>
      <c r="K66" s="234">
        <v>30</v>
      </c>
      <c r="L66" s="235"/>
      <c r="M66" s="235"/>
      <c r="N66" s="234" t="s">
        <v>52</v>
      </c>
      <c r="O66" s="236" t="s">
        <v>76</v>
      </c>
      <c r="P66" s="237"/>
    </row>
    <row r="67" spans="1:16" s="209" customFormat="1" ht="15">
      <c r="A67" s="232">
        <v>26</v>
      </c>
      <c r="B67" s="197" t="s">
        <v>51</v>
      </c>
      <c r="C67" s="197">
        <v>0</v>
      </c>
      <c r="D67" s="197">
        <v>1</v>
      </c>
      <c r="E67" s="197">
        <v>8</v>
      </c>
      <c r="F67" s="233" t="s">
        <v>335</v>
      </c>
      <c r="G67" s="234" t="s">
        <v>51</v>
      </c>
      <c r="H67" s="234" t="s">
        <v>98</v>
      </c>
      <c r="I67" s="234">
        <v>2</v>
      </c>
      <c r="J67" s="234">
        <v>60</v>
      </c>
      <c r="K67" s="234">
        <v>30</v>
      </c>
      <c r="L67" s="235"/>
      <c r="M67" s="235"/>
      <c r="N67" s="235" t="s">
        <v>100</v>
      </c>
      <c r="O67" s="269" t="s">
        <v>110</v>
      </c>
      <c r="P67" s="237"/>
    </row>
    <row r="68" spans="1:16" s="209" customFormat="1" ht="15">
      <c r="A68" s="232">
        <v>27</v>
      </c>
      <c r="B68" s="197" t="s">
        <v>51</v>
      </c>
      <c r="C68" s="197">
        <v>0</v>
      </c>
      <c r="D68" s="197">
        <v>1</v>
      </c>
      <c r="E68" s="197">
        <v>9</v>
      </c>
      <c r="F68" s="233" t="s">
        <v>357</v>
      </c>
      <c r="G68" s="234" t="s">
        <v>51</v>
      </c>
      <c r="H68" s="234" t="s">
        <v>98</v>
      </c>
      <c r="I68" s="234">
        <v>2</v>
      </c>
      <c r="J68" s="234">
        <v>60</v>
      </c>
      <c r="K68" s="234">
        <v>30</v>
      </c>
      <c r="L68" s="235"/>
      <c r="M68" s="235"/>
      <c r="N68" s="235" t="s">
        <v>100</v>
      </c>
      <c r="O68" s="269" t="s">
        <v>110</v>
      </c>
      <c r="P68" s="237"/>
    </row>
    <row r="69" spans="1:15" s="209" customFormat="1" ht="15">
      <c r="A69" s="232">
        <v>28</v>
      </c>
      <c r="B69" s="197" t="s">
        <v>51</v>
      </c>
      <c r="C69" s="197">
        <v>0</v>
      </c>
      <c r="D69" s="197">
        <v>2</v>
      </c>
      <c r="E69" s="197">
        <v>0</v>
      </c>
      <c r="F69" s="233" t="s">
        <v>279</v>
      </c>
      <c r="G69" s="234" t="s">
        <v>51</v>
      </c>
      <c r="H69" s="234" t="s">
        <v>98</v>
      </c>
      <c r="I69" s="234">
        <v>2</v>
      </c>
      <c r="J69" s="234">
        <v>60</v>
      </c>
      <c r="K69" s="234">
        <v>30</v>
      </c>
      <c r="L69" s="235"/>
      <c r="M69" s="235"/>
      <c r="N69" s="235" t="s">
        <v>100</v>
      </c>
      <c r="O69" s="269" t="s">
        <v>110</v>
      </c>
    </row>
    <row r="70" spans="1:15" s="209" customFormat="1" ht="30.75" customHeight="1">
      <c r="A70" s="232">
        <v>29</v>
      </c>
      <c r="B70" s="197" t="s">
        <v>51</v>
      </c>
      <c r="C70" s="197">
        <v>0</v>
      </c>
      <c r="D70" s="197">
        <v>2</v>
      </c>
      <c r="E70" s="197">
        <v>1</v>
      </c>
      <c r="F70" s="233" t="s">
        <v>278</v>
      </c>
      <c r="G70" s="234" t="s">
        <v>51</v>
      </c>
      <c r="H70" s="234" t="s">
        <v>98</v>
      </c>
      <c r="I70" s="234">
        <v>2</v>
      </c>
      <c r="J70" s="234">
        <v>60</v>
      </c>
      <c r="K70" s="234">
        <v>30</v>
      </c>
      <c r="L70" s="235"/>
      <c r="M70" s="235"/>
      <c r="N70" s="235" t="s">
        <v>100</v>
      </c>
      <c r="O70" s="269" t="s">
        <v>110</v>
      </c>
    </row>
    <row r="71" spans="1:15" s="209" customFormat="1" ht="30.75" customHeight="1">
      <c r="A71" s="232">
        <v>30</v>
      </c>
      <c r="B71" s="197" t="s">
        <v>51</v>
      </c>
      <c r="C71" s="197">
        <v>0</v>
      </c>
      <c r="D71" s="197">
        <v>2</v>
      </c>
      <c r="E71" s="197">
        <v>2</v>
      </c>
      <c r="F71" s="233" t="s">
        <v>358</v>
      </c>
      <c r="G71" s="234" t="s">
        <v>51</v>
      </c>
      <c r="H71" s="234" t="s">
        <v>98</v>
      </c>
      <c r="I71" s="234">
        <v>2</v>
      </c>
      <c r="J71" s="234">
        <v>60</v>
      </c>
      <c r="K71" s="234">
        <v>30</v>
      </c>
      <c r="L71" s="235"/>
      <c r="M71" s="235"/>
      <c r="N71" s="234" t="s">
        <v>52</v>
      </c>
      <c r="O71" s="236" t="s">
        <v>76</v>
      </c>
    </row>
    <row r="72" spans="1:15" s="209" customFormat="1" ht="53.25" customHeight="1">
      <c r="A72" s="232">
        <v>31</v>
      </c>
      <c r="B72" s="197" t="s">
        <v>51</v>
      </c>
      <c r="C72" s="197">
        <v>0</v>
      </c>
      <c r="D72" s="197">
        <v>2</v>
      </c>
      <c r="E72" s="197">
        <v>3</v>
      </c>
      <c r="F72" s="233" t="s">
        <v>280</v>
      </c>
      <c r="G72" s="234" t="s">
        <v>51</v>
      </c>
      <c r="H72" s="234" t="s">
        <v>157</v>
      </c>
      <c r="I72" s="234">
        <v>2</v>
      </c>
      <c r="J72" s="234">
        <v>60</v>
      </c>
      <c r="K72" s="234">
        <v>30</v>
      </c>
      <c r="L72" s="235"/>
      <c r="M72" s="235"/>
      <c r="N72" s="235" t="s">
        <v>100</v>
      </c>
      <c r="O72" s="269" t="s">
        <v>110</v>
      </c>
    </row>
    <row r="73" spans="1:231" s="218" customFormat="1" ht="15" hidden="1">
      <c r="A73" s="271" t="s">
        <v>73</v>
      </c>
      <c r="B73" s="272"/>
      <c r="C73" s="272"/>
      <c r="D73" s="272"/>
      <c r="E73" s="272"/>
      <c r="F73" s="272"/>
      <c r="G73" s="273"/>
      <c r="H73" s="274"/>
      <c r="I73" s="190"/>
      <c r="J73" s="190"/>
      <c r="K73" s="274"/>
      <c r="L73" s="275"/>
      <c r="M73" s="272"/>
      <c r="N73" s="275"/>
      <c r="O73" s="190" t="s">
        <v>74</v>
      </c>
      <c r="S73" s="276"/>
      <c r="T73" s="277"/>
      <c r="U73" s="277"/>
      <c r="V73" s="277"/>
      <c r="W73" s="277"/>
      <c r="AC73" s="278" t="s">
        <v>22</v>
      </c>
      <c r="AI73" s="276"/>
      <c r="AJ73" s="277"/>
      <c r="AK73" s="277"/>
      <c r="AL73" s="277"/>
      <c r="AM73" s="277"/>
      <c r="AS73" s="278" t="s">
        <v>22</v>
      </c>
      <c r="AY73" s="276"/>
      <c r="AZ73" s="277"/>
      <c r="BA73" s="277"/>
      <c r="BB73" s="277"/>
      <c r="BC73" s="277"/>
      <c r="BI73" s="278" t="s">
        <v>22</v>
      </c>
      <c r="BO73" s="276"/>
      <c r="BP73" s="277"/>
      <c r="BQ73" s="277"/>
      <c r="BR73" s="277"/>
      <c r="BS73" s="277"/>
      <c r="BY73" s="278" t="s">
        <v>22</v>
      </c>
      <c r="CE73" s="276"/>
      <c r="CF73" s="277"/>
      <c r="CG73" s="277"/>
      <c r="CH73" s="277"/>
      <c r="CI73" s="277"/>
      <c r="CO73" s="278" t="s">
        <v>22</v>
      </c>
      <c r="CU73" s="276"/>
      <c r="CV73" s="277"/>
      <c r="CW73" s="277"/>
      <c r="CX73" s="277"/>
      <c r="CY73" s="277"/>
      <c r="DE73" s="278" t="s">
        <v>22</v>
      </c>
      <c r="DK73" s="276"/>
      <c r="DL73" s="277"/>
      <c r="DM73" s="277"/>
      <c r="DN73" s="277"/>
      <c r="DO73" s="277"/>
      <c r="DU73" s="278" t="s">
        <v>22</v>
      </c>
      <c r="EA73" s="276"/>
      <c r="EB73" s="277"/>
      <c r="EC73" s="277"/>
      <c r="ED73" s="277"/>
      <c r="EE73" s="277"/>
      <c r="EK73" s="278" t="s">
        <v>22</v>
      </c>
      <c r="EQ73" s="276"/>
      <c r="ER73" s="277"/>
      <c r="ES73" s="277"/>
      <c r="ET73" s="277"/>
      <c r="EU73" s="277"/>
      <c r="FA73" s="278" t="s">
        <v>22</v>
      </c>
      <c r="FG73" s="276"/>
      <c r="FH73" s="277"/>
      <c r="FI73" s="277"/>
      <c r="FJ73" s="277"/>
      <c r="FK73" s="277"/>
      <c r="FQ73" s="278" t="s">
        <v>22</v>
      </c>
      <c r="FW73" s="276"/>
      <c r="FX73" s="277"/>
      <c r="FY73" s="277"/>
      <c r="FZ73" s="277"/>
      <c r="GA73" s="277"/>
      <c r="GG73" s="278" t="s">
        <v>22</v>
      </c>
      <c r="GM73" s="276"/>
      <c r="GN73" s="277"/>
      <c r="GO73" s="277"/>
      <c r="GP73" s="277"/>
      <c r="GQ73" s="277"/>
      <c r="GW73" s="278" t="s">
        <v>22</v>
      </c>
      <c r="HC73" s="276"/>
      <c r="HD73" s="277"/>
      <c r="HE73" s="277"/>
      <c r="HF73" s="277"/>
      <c r="HG73" s="277"/>
      <c r="HM73" s="278" t="s">
        <v>22</v>
      </c>
      <c r="HS73" s="276"/>
      <c r="HT73" s="277"/>
      <c r="HU73" s="277"/>
      <c r="HV73" s="277"/>
      <c r="HW73" s="277"/>
    </row>
    <row r="74" spans="1:231" ht="15" hidden="1">
      <c r="A74" s="91"/>
      <c r="B74" s="92"/>
      <c r="C74" s="92"/>
      <c r="D74" s="92"/>
      <c r="E74" s="92"/>
      <c r="F74" s="92"/>
      <c r="G74" s="78"/>
      <c r="H74" s="93"/>
      <c r="I74" s="88"/>
      <c r="J74" s="88"/>
      <c r="K74" s="93"/>
      <c r="L74" s="84"/>
      <c r="M74" s="92"/>
      <c r="N74" s="84"/>
      <c r="O74" s="94"/>
      <c r="S74" s="2"/>
      <c r="T74" s="1"/>
      <c r="U74" s="1"/>
      <c r="V74" s="1"/>
      <c r="W74" s="1"/>
      <c r="AC74" s="16"/>
      <c r="AI74" s="2"/>
      <c r="AJ74" s="1"/>
      <c r="AK74" s="1"/>
      <c r="AL74" s="1"/>
      <c r="AM74" s="1"/>
      <c r="AS74" s="16"/>
      <c r="AY74" s="2"/>
      <c r="AZ74" s="1"/>
      <c r="BA74" s="1"/>
      <c r="BB74" s="1"/>
      <c r="BC74" s="1"/>
      <c r="BI74" s="16"/>
      <c r="BO74" s="2"/>
      <c r="BP74" s="1"/>
      <c r="BQ74" s="1"/>
      <c r="BR74" s="1"/>
      <c r="BS74" s="1"/>
      <c r="BY74" s="16"/>
      <c r="CE74" s="2"/>
      <c r="CF74" s="1"/>
      <c r="CG74" s="1"/>
      <c r="CH74" s="1"/>
      <c r="CI74" s="1"/>
      <c r="CO74" s="16"/>
      <c r="CU74" s="2"/>
      <c r="CV74" s="1"/>
      <c r="CW74" s="1"/>
      <c r="CX74" s="1"/>
      <c r="CY74" s="1"/>
      <c r="DE74" s="16"/>
      <c r="DK74" s="2"/>
      <c r="DL74" s="1"/>
      <c r="DM74" s="1"/>
      <c r="DN74" s="1"/>
      <c r="DO74" s="1"/>
      <c r="DU74" s="16"/>
      <c r="EA74" s="2"/>
      <c r="EB74" s="1"/>
      <c r="EC74" s="1"/>
      <c r="ED74" s="1"/>
      <c r="EE74" s="1"/>
      <c r="EK74" s="16"/>
      <c r="EQ74" s="2"/>
      <c r="ER74" s="1"/>
      <c r="ES74" s="1"/>
      <c r="ET74" s="1"/>
      <c r="EU74" s="1"/>
      <c r="FA74" s="16"/>
      <c r="FG74" s="2"/>
      <c r="FH74" s="1"/>
      <c r="FI74" s="1"/>
      <c r="FJ74" s="1"/>
      <c r="FK74" s="1"/>
      <c r="FQ74" s="16"/>
      <c r="FW74" s="2"/>
      <c r="FX74" s="1"/>
      <c r="FY74" s="1"/>
      <c r="FZ74" s="1"/>
      <c r="GA74" s="1"/>
      <c r="GG74" s="16"/>
      <c r="GM74" s="2"/>
      <c r="GN74" s="1"/>
      <c r="GO74" s="1"/>
      <c r="GP74" s="1"/>
      <c r="GQ74" s="1"/>
      <c r="GW74" s="16"/>
      <c r="HC74" s="2"/>
      <c r="HD74" s="1"/>
      <c r="HE74" s="1"/>
      <c r="HF74" s="1"/>
      <c r="HG74" s="1"/>
      <c r="HM74" s="16"/>
      <c r="HS74" s="2"/>
      <c r="HT74" s="1"/>
      <c r="HU74" s="1"/>
      <c r="HV74" s="1"/>
      <c r="HW74" s="1"/>
    </row>
    <row r="75" spans="1:231" ht="15" hidden="1">
      <c r="A75" s="91"/>
      <c r="B75" s="92"/>
      <c r="C75" s="92"/>
      <c r="D75" s="92"/>
      <c r="E75" s="92"/>
      <c r="F75" s="92"/>
      <c r="G75" s="78"/>
      <c r="H75" s="93"/>
      <c r="I75" s="88"/>
      <c r="J75" s="88"/>
      <c r="K75" s="93"/>
      <c r="L75" s="84"/>
      <c r="M75" s="92"/>
      <c r="N75" s="84"/>
      <c r="O75" s="94"/>
      <c r="S75" s="2"/>
      <c r="T75" s="1"/>
      <c r="U75" s="1"/>
      <c r="V75" s="1"/>
      <c r="W75" s="1"/>
      <c r="AC75" s="16"/>
      <c r="AI75" s="2"/>
      <c r="AJ75" s="1"/>
      <c r="AK75" s="1"/>
      <c r="AL75" s="1"/>
      <c r="AM75" s="1"/>
      <c r="AS75" s="16"/>
      <c r="AY75" s="2"/>
      <c r="AZ75" s="1"/>
      <c r="BA75" s="1"/>
      <c r="BB75" s="1"/>
      <c r="BC75" s="1"/>
      <c r="BI75" s="16"/>
      <c r="BO75" s="2"/>
      <c r="BP75" s="1"/>
      <c r="BQ75" s="1"/>
      <c r="BR75" s="1"/>
      <c r="BS75" s="1"/>
      <c r="BY75" s="16"/>
      <c r="CE75" s="2"/>
      <c r="CF75" s="1"/>
      <c r="CG75" s="1"/>
      <c r="CH75" s="1"/>
      <c r="CI75" s="1"/>
      <c r="CO75" s="16"/>
      <c r="CU75" s="2"/>
      <c r="CV75" s="1"/>
      <c r="CW75" s="1"/>
      <c r="CX75" s="1"/>
      <c r="CY75" s="1"/>
      <c r="DE75" s="16"/>
      <c r="DK75" s="2"/>
      <c r="DL75" s="1"/>
      <c r="DM75" s="1"/>
      <c r="DN75" s="1"/>
      <c r="DO75" s="1"/>
      <c r="DU75" s="16"/>
      <c r="EA75" s="2"/>
      <c r="EB75" s="1"/>
      <c r="EC75" s="1"/>
      <c r="ED75" s="1"/>
      <c r="EE75" s="1"/>
      <c r="EK75" s="16"/>
      <c r="EQ75" s="2"/>
      <c r="ER75" s="1"/>
      <c r="ES75" s="1"/>
      <c r="ET75" s="1"/>
      <c r="EU75" s="1"/>
      <c r="FA75" s="16"/>
      <c r="FG75" s="2"/>
      <c r="FH75" s="1"/>
      <c r="FI75" s="1"/>
      <c r="FJ75" s="1"/>
      <c r="FK75" s="1"/>
      <c r="FQ75" s="16"/>
      <c r="FW75" s="2"/>
      <c r="FX75" s="1"/>
      <c r="FY75" s="1"/>
      <c r="FZ75" s="1"/>
      <c r="GA75" s="1"/>
      <c r="GG75" s="16"/>
      <c r="GM75" s="2"/>
      <c r="GN75" s="1"/>
      <c r="GO75" s="1"/>
      <c r="GP75" s="1"/>
      <c r="GQ75" s="1"/>
      <c r="GW75" s="16"/>
      <c r="HC75" s="2"/>
      <c r="HD75" s="1"/>
      <c r="HE75" s="1"/>
      <c r="HF75" s="1"/>
      <c r="HG75" s="1"/>
      <c r="HM75" s="16"/>
      <c r="HS75" s="2"/>
      <c r="HT75" s="1"/>
      <c r="HU75" s="1"/>
      <c r="HV75" s="1"/>
      <c r="HW75" s="1"/>
    </row>
    <row r="76" spans="1:231" ht="15" hidden="1">
      <c r="A76" s="219" t="s">
        <v>73</v>
      </c>
      <c r="B76" s="220"/>
      <c r="C76" s="220"/>
      <c r="D76" s="220"/>
      <c r="E76" s="220"/>
      <c r="F76" s="221" t="s">
        <v>78</v>
      </c>
      <c r="G76" s="222"/>
      <c r="H76" s="223" t="s">
        <v>79</v>
      </c>
      <c r="I76" s="224"/>
      <c r="J76" s="224"/>
      <c r="K76" s="223"/>
      <c r="L76" s="221"/>
      <c r="M76" s="220"/>
      <c r="N76" s="221"/>
      <c r="O76" s="221"/>
      <c r="P76" s="3"/>
      <c r="S76" s="2"/>
      <c r="T76" s="1"/>
      <c r="U76" s="1"/>
      <c r="V76" s="1"/>
      <c r="W76" s="1"/>
      <c r="AC76" s="16" t="s">
        <v>22</v>
      </c>
      <c r="AI76" s="2"/>
      <c r="AJ76" s="1"/>
      <c r="AK76" s="1"/>
      <c r="AL76" s="1"/>
      <c r="AM76" s="1"/>
      <c r="AS76" s="16" t="s">
        <v>22</v>
      </c>
      <c r="AY76" s="2"/>
      <c r="AZ76" s="1"/>
      <c r="BA76" s="1"/>
      <c r="BB76" s="1"/>
      <c r="BC76" s="1"/>
      <c r="BI76" s="16" t="s">
        <v>22</v>
      </c>
      <c r="BO76" s="2"/>
      <c r="BP76" s="1"/>
      <c r="BQ76" s="1"/>
      <c r="BR76" s="1"/>
      <c r="BS76" s="1"/>
      <c r="BY76" s="16" t="s">
        <v>22</v>
      </c>
      <c r="CE76" s="2"/>
      <c r="CF76" s="1"/>
      <c r="CG76" s="1"/>
      <c r="CH76" s="1"/>
      <c r="CI76" s="1"/>
      <c r="CO76" s="16" t="s">
        <v>22</v>
      </c>
      <c r="CU76" s="2"/>
      <c r="CV76" s="1"/>
      <c r="CW76" s="1"/>
      <c r="CX76" s="1"/>
      <c r="CY76" s="1"/>
      <c r="DE76" s="16" t="s">
        <v>22</v>
      </c>
      <c r="DK76" s="2"/>
      <c r="DL76" s="1"/>
      <c r="DM76" s="1"/>
      <c r="DN76" s="1"/>
      <c r="DO76" s="1"/>
      <c r="DU76" s="16" t="s">
        <v>22</v>
      </c>
      <c r="EA76" s="2"/>
      <c r="EB76" s="1"/>
      <c r="EC76" s="1"/>
      <c r="ED76" s="1"/>
      <c r="EE76" s="1"/>
      <c r="EK76" s="16" t="s">
        <v>22</v>
      </c>
      <c r="EQ76" s="2"/>
      <c r="ER76" s="1"/>
      <c r="ES76" s="1"/>
      <c r="ET76" s="1"/>
      <c r="EU76" s="1"/>
      <c r="FA76" s="16" t="s">
        <v>22</v>
      </c>
      <c r="FG76" s="2"/>
      <c r="FH76" s="1"/>
      <c r="FI76" s="1"/>
      <c r="FJ76" s="1"/>
      <c r="FK76" s="1"/>
      <c r="FQ76" s="16" t="s">
        <v>22</v>
      </c>
      <c r="FW76" s="2"/>
      <c r="FX76" s="1"/>
      <c r="FY76" s="1"/>
      <c r="FZ76" s="1"/>
      <c r="GA76" s="1"/>
      <c r="GG76" s="16" t="s">
        <v>22</v>
      </c>
      <c r="GM76" s="2"/>
      <c r="GN76" s="1"/>
      <c r="GO76" s="1"/>
      <c r="GP76" s="1"/>
      <c r="GQ76" s="1"/>
      <c r="GW76" s="16" t="s">
        <v>22</v>
      </c>
      <c r="HC76" s="2"/>
      <c r="HD76" s="1"/>
      <c r="HE76" s="1"/>
      <c r="HF76" s="1"/>
      <c r="HG76" s="1"/>
      <c r="HM76" s="16" t="s">
        <v>22</v>
      </c>
      <c r="HS76" s="2"/>
      <c r="HT76" s="1"/>
      <c r="HU76" s="1"/>
      <c r="HV76" s="1"/>
      <c r="HW76" s="1"/>
    </row>
    <row r="77" spans="1:231" ht="15.75" thickBot="1">
      <c r="A77" s="365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S77" s="2"/>
      <c r="T77" s="1"/>
      <c r="U77" s="1"/>
      <c r="V77" s="1"/>
      <c r="W77" s="1"/>
      <c r="AC77" s="16"/>
      <c r="AI77" s="2"/>
      <c r="AJ77" s="1"/>
      <c r="AK77" s="1"/>
      <c r="AL77" s="1"/>
      <c r="AM77" s="1"/>
      <c r="AS77" s="16"/>
      <c r="AY77" s="2"/>
      <c r="AZ77" s="1"/>
      <c r="BA77" s="1"/>
      <c r="BB77" s="1"/>
      <c r="BC77" s="1"/>
      <c r="BI77" s="16"/>
      <c r="BO77" s="2"/>
      <c r="BP77" s="1"/>
      <c r="BQ77" s="1"/>
      <c r="BR77" s="1"/>
      <c r="BS77" s="1"/>
      <c r="BY77" s="16"/>
      <c r="CE77" s="2"/>
      <c r="CF77" s="1"/>
      <c r="CG77" s="1"/>
      <c r="CH77" s="1"/>
      <c r="CI77" s="1"/>
      <c r="CO77" s="16"/>
      <c r="CU77" s="2"/>
      <c r="CV77" s="1"/>
      <c r="CW77" s="1"/>
      <c r="CX77" s="1"/>
      <c r="CY77" s="1"/>
      <c r="DE77" s="16"/>
      <c r="DK77" s="2"/>
      <c r="DL77" s="1"/>
      <c r="DM77" s="1"/>
      <c r="DN77" s="1"/>
      <c r="DO77" s="1"/>
      <c r="DU77" s="16"/>
      <c r="EA77" s="2"/>
      <c r="EB77" s="1"/>
      <c r="EC77" s="1"/>
      <c r="ED77" s="1"/>
      <c r="EE77" s="1"/>
      <c r="EK77" s="16"/>
      <c r="EQ77" s="2"/>
      <c r="ER77" s="1"/>
      <c r="ES77" s="1"/>
      <c r="ET77" s="1"/>
      <c r="EU77" s="1"/>
      <c r="FA77" s="16"/>
      <c r="FG77" s="2"/>
      <c r="FH77" s="1"/>
      <c r="FI77" s="1"/>
      <c r="FJ77" s="1"/>
      <c r="FK77" s="1"/>
      <c r="FQ77" s="16"/>
      <c r="FW77" s="2"/>
      <c r="FX77" s="1"/>
      <c r="FY77" s="1"/>
      <c r="FZ77" s="1"/>
      <c r="GA77" s="1"/>
      <c r="GG77" s="16"/>
      <c r="GM77" s="2"/>
      <c r="GN77" s="1"/>
      <c r="GO77" s="1"/>
      <c r="GP77" s="1"/>
      <c r="GQ77" s="1"/>
      <c r="GW77" s="16"/>
      <c r="HC77" s="2"/>
      <c r="HD77" s="1"/>
      <c r="HE77" s="1"/>
      <c r="HF77" s="1"/>
      <c r="HG77" s="1"/>
      <c r="HM77" s="16"/>
      <c r="HS77" s="2"/>
      <c r="HT77" s="1"/>
      <c r="HU77" s="1"/>
      <c r="HV77" s="1"/>
      <c r="HW77" s="1"/>
    </row>
    <row r="78" spans="1:16" s="3" customFormat="1" ht="16.5" customHeight="1">
      <c r="A78" s="313" t="s">
        <v>164</v>
      </c>
      <c r="B78" s="314"/>
      <c r="C78" s="314"/>
      <c r="D78" s="314"/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315"/>
      <c r="P78"/>
    </row>
    <row r="79" spans="1:15" ht="25.5">
      <c r="A79" s="192">
        <v>1</v>
      </c>
      <c r="B79" s="137" t="s">
        <v>51</v>
      </c>
      <c r="C79" s="137" t="s">
        <v>217</v>
      </c>
      <c r="D79" s="137">
        <v>0</v>
      </c>
      <c r="E79" s="137">
        <v>1</v>
      </c>
      <c r="F79" s="112" t="s">
        <v>281</v>
      </c>
      <c r="G79" s="101" t="s">
        <v>49</v>
      </c>
      <c r="H79" s="102" t="s">
        <v>72</v>
      </c>
      <c r="I79" s="102">
        <v>3</v>
      </c>
      <c r="J79" s="102">
        <v>90</v>
      </c>
      <c r="K79" s="102">
        <v>30</v>
      </c>
      <c r="L79" s="102">
        <v>30</v>
      </c>
      <c r="M79" s="113"/>
      <c r="N79" s="102" t="s">
        <v>87</v>
      </c>
      <c r="O79" s="193" t="s">
        <v>51</v>
      </c>
    </row>
    <row r="80" spans="1:15" s="140" customFormat="1" ht="41.25" customHeight="1">
      <c r="A80" s="192">
        <v>2</v>
      </c>
      <c r="B80" s="110" t="s">
        <v>51</v>
      </c>
      <c r="C80" s="110" t="s">
        <v>217</v>
      </c>
      <c r="D80" s="110">
        <v>0</v>
      </c>
      <c r="E80" s="110">
        <v>2</v>
      </c>
      <c r="F80" s="141" t="s">
        <v>282</v>
      </c>
      <c r="G80" s="101" t="s">
        <v>49</v>
      </c>
      <c r="H80" s="101" t="s">
        <v>72</v>
      </c>
      <c r="I80" s="101">
        <v>2</v>
      </c>
      <c r="J80" s="101">
        <v>60</v>
      </c>
      <c r="K80" s="101">
        <v>30</v>
      </c>
      <c r="L80" s="101"/>
      <c r="M80" s="142"/>
      <c r="N80" s="101" t="s">
        <v>52</v>
      </c>
      <c r="O80" s="194" t="s">
        <v>76</v>
      </c>
    </row>
    <row r="81" spans="1:15" ht="25.5">
      <c r="A81" s="192">
        <v>3</v>
      </c>
      <c r="B81" s="137" t="s">
        <v>51</v>
      </c>
      <c r="C81" s="137" t="s">
        <v>217</v>
      </c>
      <c r="D81" s="137">
        <v>0</v>
      </c>
      <c r="E81" s="137">
        <v>3</v>
      </c>
      <c r="F81" s="112" t="s">
        <v>283</v>
      </c>
      <c r="G81" s="101" t="s">
        <v>49</v>
      </c>
      <c r="H81" s="102" t="s">
        <v>84</v>
      </c>
      <c r="I81" s="102">
        <v>4</v>
      </c>
      <c r="J81" s="102">
        <v>120</v>
      </c>
      <c r="K81" s="102">
        <v>30</v>
      </c>
      <c r="L81" s="102">
        <v>30</v>
      </c>
      <c r="M81" s="113"/>
      <c r="N81" s="102" t="s">
        <v>87</v>
      </c>
      <c r="O81" s="193" t="s">
        <v>51</v>
      </c>
    </row>
    <row r="82" spans="1:16" s="218" customFormat="1" ht="25.5">
      <c r="A82" s="232">
        <v>4</v>
      </c>
      <c r="B82" s="197" t="s">
        <v>51</v>
      </c>
      <c r="C82" s="197" t="s">
        <v>217</v>
      </c>
      <c r="D82" s="197">
        <v>0</v>
      </c>
      <c r="E82" s="197">
        <v>4</v>
      </c>
      <c r="F82" s="281" t="s">
        <v>352</v>
      </c>
      <c r="G82" s="234" t="s">
        <v>49</v>
      </c>
      <c r="H82" s="102" t="s">
        <v>84</v>
      </c>
      <c r="I82" s="243">
        <v>2</v>
      </c>
      <c r="J82" s="243">
        <v>60</v>
      </c>
      <c r="K82" s="243">
        <v>30</v>
      </c>
      <c r="L82" s="243">
        <v>15</v>
      </c>
      <c r="M82" s="280"/>
      <c r="N82" s="243" t="s">
        <v>88</v>
      </c>
      <c r="O82" s="244" t="s">
        <v>76</v>
      </c>
      <c r="P82" s="173"/>
    </row>
    <row r="83" spans="1:15" s="218" customFormat="1" ht="15">
      <c r="A83" s="232">
        <v>5</v>
      </c>
      <c r="B83" s="241" t="s">
        <v>51</v>
      </c>
      <c r="C83" s="241" t="s">
        <v>217</v>
      </c>
      <c r="D83" s="241">
        <v>0</v>
      </c>
      <c r="E83" s="241">
        <v>5</v>
      </c>
      <c r="F83" s="281" t="s">
        <v>285</v>
      </c>
      <c r="G83" s="234" t="s">
        <v>49</v>
      </c>
      <c r="H83" s="243" t="s">
        <v>85</v>
      </c>
      <c r="I83" s="243">
        <v>6</v>
      </c>
      <c r="J83" s="243">
        <v>180</v>
      </c>
      <c r="K83" s="243">
        <v>60</v>
      </c>
      <c r="L83" s="243">
        <v>30</v>
      </c>
      <c r="M83" s="280"/>
      <c r="N83" s="243" t="s">
        <v>89</v>
      </c>
      <c r="O83" s="244" t="s">
        <v>76</v>
      </c>
    </row>
    <row r="84" spans="1:15" s="218" customFormat="1" ht="25.5">
      <c r="A84" s="232">
        <v>6</v>
      </c>
      <c r="B84" s="241" t="s">
        <v>51</v>
      </c>
      <c r="C84" s="241" t="s">
        <v>217</v>
      </c>
      <c r="D84" s="241">
        <v>0</v>
      </c>
      <c r="E84" s="241">
        <v>6</v>
      </c>
      <c r="F84" s="281" t="s">
        <v>286</v>
      </c>
      <c r="G84" s="234" t="s">
        <v>49</v>
      </c>
      <c r="H84" s="243" t="s">
        <v>85</v>
      </c>
      <c r="I84" s="243">
        <v>2</v>
      </c>
      <c r="J84" s="243">
        <v>60</v>
      </c>
      <c r="K84" s="243">
        <v>45</v>
      </c>
      <c r="L84" s="243"/>
      <c r="M84" s="280"/>
      <c r="N84" s="243" t="s">
        <v>148</v>
      </c>
      <c r="O84" s="244" t="s">
        <v>76</v>
      </c>
    </row>
    <row r="85" spans="1:15" s="218" customFormat="1" ht="15">
      <c r="A85" s="232">
        <v>7</v>
      </c>
      <c r="B85" s="241" t="s">
        <v>217</v>
      </c>
      <c r="C85" s="241" t="s">
        <v>217</v>
      </c>
      <c r="D85" s="241">
        <v>0</v>
      </c>
      <c r="E85" s="241">
        <v>1</v>
      </c>
      <c r="F85" s="281" t="s">
        <v>151</v>
      </c>
      <c r="G85" s="234" t="s">
        <v>49</v>
      </c>
      <c r="H85" s="243" t="s">
        <v>101</v>
      </c>
      <c r="I85" s="243">
        <v>1</v>
      </c>
      <c r="J85" s="243">
        <v>30</v>
      </c>
      <c r="K85" s="243"/>
      <c r="L85" s="243">
        <v>30</v>
      </c>
      <c r="M85" s="234"/>
      <c r="N85" s="243" t="s">
        <v>102</v>
      </c>
      <c r="O85" s="244" t="s">
        <v>76</v>
      </c>
    </row>
    <row r="86" spans="1:15" s="218" customFormat="1" ht="15">
      <c r="A86" s="232">
        <v>8</v>
      </c>
      <c r="B86" s="241" t="s">
        <v>51</v>
      </c>
      <c r="C86" s="241" t="s">
        <v>217</v>
      </c>
      <c r="D86" s="241">
        <v>0</v>
      </c>
      <c r="E86" s="241">
        <v>7</v>
      </c>
      <c r="F86" s="279" t="s">
        <v>373</v>
      </c>
      <c r="G86" s="234" t="s">
        <v>49</v>
      </c>
      <c r="H86" s="243" t="s">
        <v>94</v>
      </c>
      <c r="I86" s="243">
        <v>2</v>
      </c>
      <c r="J86" s="243">
        <v>60</v>
      </c>
      <c r="K86" s="243">
        <v>30</v>
      </c>
      <c r="L86" s="243">
        <v>15</v>
      </c>
      <c r="M86" s="280"/>
      <c r="N86" s="243" t="s">
        <v>88</v>
      </c>
      <c r="O86" s="244" t="s">
        <v>76</v>
      </c>
    </row>
    <row r="87" spans="1:15" s="218" customFormat="1" ht="37.5" customHeight="1">
      <c r="A87" s="232">
        <v>9</v>
      </c>
      <c r="B87" s="197" t="s">
        <v>51</v>
      </c>
      <c r="C87" s="197" t="s">
        <v>217</v>
      </c>
      <c r="D87" s="197">
        <v>0</v>
      </c>
      <c r="E87" s="197">
        <v>8</v>
      </c>
      <c r="F87" s="302" t="s">
        <v>284</v>
      </c>
      <c r="G87" s="282" t="s">
        <v>49</v>
      </c>
      <c r="H87" s="243" t="s">
        <v>94</v>
      </c>
      <c r="I87" s="283">
        <v>1</v>
      </c>
      <c r="J87" s="283">
        <v>30</v>
      </c>
      <c r="K87" s="243">
        <v>30</v>
      </c>
      <c r="L87" s="243"/>
      <c r="M87" s="280"/>
      <c r="N87" s="243" t="s">
        <v>52</v>
      </c>
      <c r="O87" s="244" t="s">
        <v>76</v>
      </c>
    </row>
    <row r="88" spans="1:15" s="218" customFormat="1" ht="24" customHeight="1">
      <c r="A88" s="347" t="s">
        <v>355</v>
      </c>
      <c r="B88" s="348"/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9"/>
    </row>
    <row r="89" spans="1:15" s="218" customFormat="1" ht="25.5">
      <c r="A89" s="232">
        <v>10</v>
      </c>
      <c r="B89" s="241" t="s">
        <v>51</v>
      </c>
      <c r="C89" s="241" t="s">
        <v>217</v>
      </c>
      <c r="D89" s="241">
        <v>0</v>
      </c>
      <c r="E89" s="241">
        <v>9</v>
      </c>
      <c r="F89" s="284" t="s">
        <v>292</v>
      </c>
      <c r="G89" s="234" t="s">
        <v>51</v>
      </c>
      <c r="H89" s="234" t="s">
        <v>101</v>
      </c>
      <c r="I89" s="243">
        <v>2</v>
      </c>
      <c r="J89" s="243">
        <v>60</v>
      </c>
      <c r="K89" s="234">
        <v>30</v>
      </c>
      <c r="L89" s="243"/>
      <c r="M89" s="280"/>
      <c r="N89" s="234" t="s">
        <v>52</v>
      </c>
      <c r="O89" s="236" t="s">
        <v>76</v>
      </c>
    </row>
    <row r="90" spans="1:16" s="209" customFormat="1" ht="18" customHeight="1">
      <c r="A90" s="232">
        <v>11</v>
      </c>
      <c r="B90" s="197" t="s">
        <v>51</v>
      </c>
      <c r="C90" s="197" t="s">
        <v>217</v>
      </c>
      <c r="D90" s="197">
        <v>1</v>
      </c>
      <c r="E90" s="197">
        <v>0</v>
      </c>
      <c r="F90" s="285" t="s">
        <v>293</v>
      </c>
      <c r="G90" s="234" t="s">
        <v>51</v>
      </c>
      <c r="H90" s="234" t="s">
        <v>101</v>
      </c>
      <c r="I90" s="234">
        <v>2</v>
      </c>
      <c r="J90" s="234">
        <v>60</v>
      </c>
      <c r="K90" s="234">
        <v>30</v>
      </c>
      <c r="L90" s="234"/>
      <c r="M90" s="235"/>
      <c r="N90" s="234" t="s">
        <v>52</v>
      </c>
      <c r="O90" s="236" t="s">
        <v>76</v>
      </c>
      <c r="P90" s="286"/>
    </row>
    <row r="91" spans="1:16" s="209" customFormat="1" ht="18" customHeight="1">
      <c r="A91" s="232">
        <v>12</v>
      </c>
      <c r="B91" s="197" t="s">
        <v>51</v>
      </c>
      <c r="C91" s="197" t="s">
        <v>217</v>
      </c>
      <c r="D91" s="197">
        <v>1</v>
      </c>
      <c r="E91" s="197">
        <v>1</v>
      </c>
      <c r="F91" s="285" t="s">
        <v>294</v>
      </c>
      <c r="G91" s="234" t="s">
        <v>51</v>
      </c>
      <c r="H91" s="234" t="s">
        <v>101</v>
      </c>
      <c r="I91" s="234">
        <v>2</v>
      </c>
      <c r="J91" s="234">
        <v>60</v>
      </c>
      <c r="K91" s="234">
        <v>30</v>
      </c>
      <c r="L91" s="234"/>
      <c r="M91" s="235"/>
      <c r="N91" s="234" t="s">
        <v>52</v>
      </c>
      <c r="O91" s="236" t="s">
        <v>76</v>
      </c>
      <c r="P91" s="286"/>
    </row>
    <row r="92" spans="1:16" s="209" customFormat="1" ht="24.75" customHeight="1">
      <c r="A92" s="232">
        <v>13</v>
      </c>
      <c r="B92" s="197" t="s">
        <v>51</v>
      </c>
      <c r="C92" s="197" t="s">
        <v>217</v>
      </c>
      <c r="D92" s="197">
        <v>1</v>
      </c>
      <c r="E92" s="197">
        <v>2</v>
      </c>
      <c r="F92" s="287" t="s">
        <v>295</v>
      </c>
      <c r="G92" s="234" t="s">
        <v>51</v>
      </c>
      <c r="H92" s="234" t="s">
        <v>101</v>
      </c>
      <c r="I92" s="234">
        <v>2</v>
      </c>
      <c r="J92" s="234">
        <v>60</v>
      </c>
      <c r="K92" s="234">
        <v>30</v>
      </c>
      <c r="L92" s="234"/>
      <c r="M92" s="235"/>
      <c r="N92" s="234" t="s">
        <v>52</v>
      </c>
      <c r="O92" s="236" t="s">
        <v>76</v>
      </c>
      <c r="P92" s="286"/>
    </row>
    <row r="93" spans="1:16" s="209" customFormat="1" ht="18" customHeight="1">
      <c r="A93" s="232">
        <v>14</v>
      </c>
      <c r="B93" s="197" t="s">
        <v>51</v>
      </c>
      <c r="C93" s="197" t="s">
        <v>217</v>
      </c>
      <c r="D93" s="197">
        <v>1</v>
      </c>
      <c r="E93" s="197">
        <v>3</v>
      </c>
      <c r="F93" s="285" t="s">
        <v>296</v>
      </c>
      <c r="G93" s="234" t="s">
        <v>51</v>
      </c>
      <c r="H93" s="234" t="s">
        <v>101</v>
      </c>
      <c r="I93" s="234">
        <v>2</v>
      </c>
      <c r="J93" s="234">
        <v>60</v>
      </c>
      <c r="K93" s="234">
        <v>30</v>
      </c>
      <c r="L93" s="234"/>
      <c r="M93" s="235"/>
      <c r="N93" s="234" t="s">
        <v>52</v>
      </c>
      <c r="O93" s="236" t="s">
        <v>76</v>
      </c>
      <c r="P93" s="286"/>
    </row>
    <row r="94" spans="1:16" s="209" customFormat="1" ht="27.75" customHeight="1">
      <c r="A94" s="232">
        <v>15</v>
      </c>
      <c r="B94" s="197" t="s">
        <v>51</v>
      </c>
      <c r="C94" s="197" t="s">
        <v>217</v>
      </c>
      <c r="D94" s="197">
        <v>1</v>
      </c>
      <c r="E94" s="197">
        <v>4</v>
      </c>
      <c r="F94" s="285" t="s">
        <v>297</v>
      </c>
      <c r="G94" s="234" t="s">
        <v>51</v>
      </c>
      <c r="H94" s="234" t="s">
        <v>101</v>
      </c>
      <c r="I94" s="234">
        <v>2</v>
      </c>
      <c r="J94" s="234">
        <v>60</v>
      </c>
      <c r="K94" s="234">
        <v>30</v>
      </c>
      <c r="L94" s="234"/>
      <c r="M94" s="235"/>
      <c r="N94" s="234" t="s">
        <v>52</v>
      </c>
      <c r="O94" s="236" t="s">
        <v>76</v>
      </c>
      <c r="P94" s="286"/>
    </row>
    <row r="95" spans="1:15" s="218" customFormat="1" ht="12.75">
      <c r="A95" s="288"/>
      <c r="G95" s="276"/>
      <c r="H95" s="277"/>
      <c r="I95" s="289"/>
      <c r="J95" s="289"/>
      <c r="K95" s="277"/>
      <c r="L95" s="172"/>
      <c r="N95" s="172"/>
      <c r="O95" s="172"/>
    </row>
    <row r="96" spans="1:15" s="290" customFormat="1" ht="25.5" customHeight="1">
      <c r="A96" s="350" t="s">
        <v>354</v>
      </c>
      <c r="B96" s="348"/>
      <c r="C96" s="348"/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9"/>
    </row>
    <row r="97" spans="1:15" s="218" customFormat="1" ht="25.5">
      <c r="A97" s="232">
        <v>16</v>
      </c>
      <c r="B97" s="241" t="s">
        <v>51</v>
      </c>
      <c r="C97" s="241" t="s">
        <v>217</v>
      </c>
      <c r="D97" s="241">
        <v>1</v>
      </c>
      <c r="E97" s="241">
        <v>5</v>
      </c>
      <c r="F97" s="284" t="s">
        <v>288</v>
      </c>
      <c r="G97" s="234" t="s">
        <v>51</v>
      </c>
      <c r="H97" s="234" t="s">
        <v>94</v>
      </c>
      <c r="I97" s="243">
        <v>2</v>
      </c>
      <c r="J97" s="243">
        <v>60</v>
      </c>
      <c r="K97" s="243">
        <v>30</v>
      </c>
      <c r="L97" s="243"/>
      <c r="M97" s="280"/>
      <c r="N97" s="243" t="s">
        <v>52</v>
      </c>
      <c r="O97" s="244" t="s">
        <v>76</v>
      </c>
    </row>
    <row r="98" spans="1:15" s="209" customFormat="1" ht="28.5" customHeight="1">
      <c r="A98" s="232">
        <v>17</v>
      </c>
      <c r="B98" s="197" t="s">
        <v>51</v>
      </c>
      <c r="C98" s="197" t="s">
        <v>217</v>
      </c>
      <c r="D98" s="197">
        <v>1</v>
      </c>
      <c r="E98" s="197">
        <v>6</v>
      </c>
      <c r="F98" s="291" t="s">
        <v>289</v>
      </c>
      <c r="G98" s="234" t="s">
        <v>51</v>
      </c>
      <c r="H98" s="234" t="s">
        <v>94</v>
      </c>
      <c r="I98" s="234">
        <v>2</v>
      </c>
      <c r="J98" s="234">
        <v>60</v>
      </c>
      <c r="K98" s="234">
        <v>30</v>
      </c>
      <c r="L98" s="234"/>
      <c r="M98" s="235"/>
      <c r="N98" s="234" t="s">
        <v>52</v>
      </c>
      <c r="O98" s="236" t="s">
        <v>76</v>
      </c>
    </row>
    <row r="99" spans="1:15" s="218" customFormat="1" ht="25.5">
      <c r="A99" s="232">
        <v>18</v>
      </c>
      <c r="B99" s="241" t="s">
        <v>51</v>
      </c>
      <c r="C99" s="241" t="s">
        <v>217</v>
      </c>
      <c r="D99" s="241">
        <v>1</v>
      </c>
      <c r="E99" s="241">
        <v>7</v>
      </c>
      <c r="F99" s="284" t="s">
        <v>353</v>
      </c>
      <c r="G99" s="234" t="s">
        <v>51</v>
      </c>
      <c r="H99" s="234" t="s">
        <v>94</v>
      </c>
      <c r="I99" s="243">
        <v>2</v>
      </c>
      <c r="J99" s="243">
        <v>60</v>
      </c>
      <c r="K99" s="243">
        <v>30</v>
      </c>
      <c r="L99" s="243"/>
      <c r="M99" s="280"/>
      <c r="N99" s="243" t="s">
        <v>52</v>
      </c>
      <c r="O99" s="244" t="s">
        <v>76</v>
      </c>
    </row>
    <row r="100" spans="1:15" s="218" customFormat="1" ht="32.25" customHeight="1">
      <c r="A100" s="232">
        <v>19</v>
      </c>
      <c r="B100" s="241" t="s">
        <v>51</v>
      </c>
      <c r="C100" s="241" t="s">
        <v>217</v>
      </c>
      <c r="D100" s="241">
        <v>1</v>
      </c>
      <c r="E100" s="241">
        <v>8</v>
      </c>
      <c r="F100" s="270" t="s">
        <v>287</v>
      </c>
      <c r="G100" s="234" t="s">
        <v>51</v>
      </c>
      <c r="H100" s="234" t="s">
        <v>94</v>
      </c>
      <c r="I100" s="243">
        <v>2</v>
      </c>
      <c r="J100" s="243">
        <v>60</v>
      </c>
      <c r="K100" s="243">
        <v>30</v>
      </c>
      <c r="L100" s="243"/>
      <c r="M100" s="280"/>
      <c r="N100" s="243" t="s">
        <v>52</v>
      </c>
      <c r="O100" s="244" t="s">
        <v>76</v>
      </c>
    </row>
    <row r="101" spans="1:16" s="218" customFormat="1" ht="25.5">
      <c r="A101" s="232">
        <v>20</v>
      </c>
      <c r="B101" s="197" t="s">
        <v>51</v>
      </c>
      <c r="C101" s="197" t="s">
        <v>217</v>
      </c>
      <c r="D101" s="197">
        <v>1</v>
      </c>
      <c r="E101" s="197">
        <v>9</v>
      </c>
      <c r="F101" s="281" t="s">
        <v>290</v>
      </c>
      <c r="G101" s="234" t="s">
        <v>51</v>
      </c>
      <c r="H101" s="234" t="s">
        <v>94</v>
      </c>
      <c r="I101" s="243">
        <v>2</v>
      </c>
      <c r="J101" s="243">
        <v>60</v>
      </c>
      <c r="K101" s="243">
        <v>30</v>
      </c>
      <c r="L101" s="243"/>
      <c r="M101" s="280"/>
      <c r="N101" s="243" t="s">
        <v>52</v>
      </c>
      <c r="O101" s="244" t="s">
        <v>76</v>
      </c>
      <c r="P101" s="173"/>
    </row>
    <row r="102" spans="1:15" s="218" customFormat="1" ht="38.25">
      <c r="A102" s="232">
        <v>21</v>
      </c>
      <c r="B102" s="197" t="s">
        <v>51</v>
      </c>
      <c r="C102" s="197" t="s">
        <v>217</v>
      </c>
      <c r="D102" s="197">
        <v>2</v>
      </c>
      <c r="E102" s="197">
        <v>0</v>
      </c>
      <c r="F102" s="281" t="s">
        <v>291</v>
      </c>
      <c r="G102" s="282" t="s">
        <v>51</v>
      </c>
      <c r="H102" s="234" t="s">
        <v>94</v>
      </c>
      <c r="I102" s="283">
        <v>2</v>
      </c>
      <c r="J102" s="283">
        <v>60</v>
      </c>
      <c r="K102" s="243">
        <v>30</v>
      </c>
      <c r="L102" s="243"/>
      <c r="M102" s="280"/>
      <c r="N102" s="234" t="s">
        <v>52</v>
      </c>
      <c r="O102" s="236" t="s">
        <v>76</v>
      </c>
    </row>
    <row r="103" spans="1:16" s="218" customFormat="1" ht="15" customHeight="1">
      <c r="A103" s="377" t="s">
        <v>231</v>
      </c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9"/>
      <c r="M103" s="292"/>
      <c r="N103" s="292"/>
      <c r="O103" s="293"/>
      <c r="P103" s="175"/>
    </row>
    <row r="104" spans="1:15" s="218" customFormat="1" ht="55.5" customHeight="1">
      <c r="A104" s="294" t="s">
        <v>0</v>
      </c>
      <c r="B104" s="374" t="s">
        <v>57</v>
      </c>
      <c r="C104" s="375"/>
      <c r="D104" s="375"/>
      <c r="E104" s="376"/>
      <c r="F104" s="295" t="s">
        <v>58</v>
      </c>
      <c r="G104" s="296" t="s">
        <v>59</v>
      </c>
      <c r="H104" s="296" t="s">
        <v>60</v>
      </c>
      <c r="I104" s="296" t="s">
        <v>13</v>
      </c>
      <c r="J104" s="296" t="s">
        <v>61</v>
      </c>
      <c r="K104" s="296" t="s">
        <v>62</v>
      </c>
      <c r="L104" s="296" t="s">
        <v>63</v>
      </c>
      <c r="M104" s="297"/>
      <c r="N104" s="297"/>
      <c r="O104" s="298"/>
    </row>
    <row r="105" spans="1:15" s="218" customFormat="1" ht="15">
      <c r="A105" s="232">
        <v>22</v>
      </c>
      <c r="B105" s="241" t="s">
        <v>217</v>
      </c>
      <c r="C105" s="241" t="s">
        <v>217</v>
      </c>
      <c r="D105" s="241">
        <v>0</v>
      </c>
      <c r="E105" s="241">
        <v>2</v>
      </c>
      <c r="F105" s="242" t="s">
        <v>214</v>
      </c>
      <c r="G105" s="234" t="s">
        <v>49</v>
      </c>
      <c r="H105" s="243" t="s">
        <v>94</v>
      </c>
      <c r="I105" s="243">
        <v>2</v>
      </c>
      <c r="J105" s="243"/>
      <c r="K105" s="243">
        <v>60</v>
      </c>
      <c r="L105" s="245" t="s">
        <v>76</v>
      </c>
      <c r="M105" s="234"/>
      <c r="N105" s="243"/>
      <c r="O105" s="244"/>
    </row>
    <row r="106" spans="1:15" s="218" customFormat="1" ht="16.5" customHeight="1">
      <c r="A106" s="232">
        <v>23</v>
      </c>
      <c r="B106" s="241" t="s">
        <v>217</v>
      </c>
      <c r="C106" s="241" t="s">
        <v>217</v>
      </c>
      <c r="D106" s="241">
        <v>0</v>
      </c>
      <c r="E106" s="241">
        <v>3</v>
      </c>
      <c r="F106" s="281" t="s">
        <v>215</v>
      </c>
      <c r="G106" s="282" t="s">
        <v>49</v>
      </c>
      <c r="H106" s="283" t="s">
        <v>98</v>
      </c>
      <c r="I106" s="283">
        <v>3</v>
      </c>
      <c r="J106" s="283"/>
      <c r="K106" s="243">
        <v>90</v>
      </c>
      <c r="L106" s="94" t="s">
        <v>379</v>
      </c>
      <c r="M106" s="299"/>
      <c r="N106" s="300"/>
      <c r="O106" s="301"/>
    </row>
    <row r="107" spans="1:15" s="218" customFormat="1" ht="12.75" customHeight="1">
      <c r="A107" s="344" t="s">
        <v>218</v>
      </c>
      <c r="B107" s="345"/>
      <c r="C107" s="345"/>
      <c r="D107" s="345"/>
      <c r="E107" s="345"/>
      <c r="F107" s="345"/>
      <c r="G107" s="345"/>
      <c r="H107" s="345"/>
      <c r="I107" s="345"/>
      <c r="J107" s="345"/>
      <c r="K107" s="345"/>
      <c r="L107" s="345"/>
      <c r="M107" s="345"/>
      <c r="N107" s="345"/>
      <c r="O107" s="346"/>
    </row>
    <row r="108" spans="1:15" s="218" customFormat="1" ht="13.5" customHeight="1">
      <c r="A108" s="368" t="s">
        <v>196</v>
      </c>
      <c r="B108" s="369"/>
      <c r="C108" s="369"/>
      <c r="D108" s="369"/>
      <c r="E108" s="369"/>
      <c r="F108" s="369"/>
      <c r="G108" s="369"/>
      <c r="H108" s="369"/>
      <c r="I108" s="369"/>
      <c r="J108" s="369"/>
      <c r="K108" s="369"/>
      <c r="L108" s="369"/>
      <c r="M108" s="369"/>
      <c r="N108" s="369"/>
      <c r="O108" s="370"/>
    </row>
    <row r="109" spans="1:16" s="209" customFormat="1" ht="15">
      <c r="A109" s="232">
        <v>24</v>
      </c>
      <c r="B109" s="197" t="s">
        <v>205</v>
      </c>
      <c r="C109" s="197" t="s">
        <v>217</v>
      </c>
      <c r="D109" s="197">
        <v>0</v>
      </c>
      <c r="E109" s="197">
        <v>1</v>
      </c>
      <c r="F109" s="233" t="s">
        <v>197</v>
      </c>
      <c r="G109" s="234" t="s">
        <v>205</v>
      </c>
      <c r="H109" s="234" t="s">
        <v>98</v>
      </c>
      <c r="I109" s="234">
        <v>1</v>
      </c>
      <c r="J109" s="234">
        <v>30</v>
      </c>
      <c r="K109" s="234"/>
      <c r="L109" s="234">
        <v>15</v>
      </c>
      <c r="M109" s="235"/>
      <c r="N109" s="234" t="s">
        <v>194</v>
      </c>
      <c r="O109" s="236" t="s">
        <v>76</v>
      </c>
      <c r="P109" s="237"/>
    </row>
    <row r="110" spans="1:16" s="211" customFormat="1" ht="25.5">
      <c r="A110" s="232">
        <v>25</v>
      </c>
      <c r="B110" s="197" t="s">
        <v>205</v>
      </c>
      <c r="C110" s="197" t="s">
        <v>217</v>
      </c>
      <c r="D110" s="197">
        <v>0</v>
      </c>
      <c r="E110" s="197">
        <v>2</v>
      </c>
      <c r="F110" s="233" t="s">
        <v>198</v>
      </c>
      <c r="G110" s="234" t="s">
        <v>205</v>
      </c>
      <c r="H110" s="234" t="s">
        <v>98</v>
      </c>
      <c r="I110" s="234">
        <v>1</v>
      </c>
      <c r="J110" s="234">
        <v>30</v>
      </c>
      <c r="K110" s="234"/>
      <c r="L110" s="234">
        <v>15</v>
      </c>
      <c r="M110" s="235"/>
      <c r="N110" s="234" t="s">
        <v>194</v>
      </c>
      <c r="O110" s="236" t="s">
        <v>76</v>
      </c>
      <c r="P110" s="209"/>
    </row>
    <row r="111" spans="1:16" s="238" customFormat="1" ht="25.5">
      <c r="A111" s="232">
        <v>26</v>
      </c>
      <c r="B111" s="197" t="s">
        <v>205</v>
      </c>
      <c r="C111" s="197" t="s">
        <v>217</v>
      </c>
      <c r="D111" s="197">
        <v>0</v>
      </c>
      <c r="E111" s="197">
        <v>4</v>
      </c>
      <c r="F111" s="233" t="s">
        <v>199</v>
      </c>
      <c r="G111" s="234" t="s">
        <v>205</v>
      </c>
      <c r="H111" s="234" t="s">
        <v>98</v>
      </c>
      <c r="I111" s="234">
        <v>1</v>
      </c>
      <c r="J111" s="234">
        <v>30</v>
      </c>
      <c r="K111" s="234"/>
      <c r="L111" s="234">
        <v>15</v>
      </c>
      <c r="M111" s="235"/>
      <c r="N111" s="234" t="s">
        <v>194</v>
      </c>
      <c r="O111" s="236" t="s">
        <v>76</v>
      </c>
      <c r="P111" s="237"/>
    </row>
    <row r="112" spans="1:16" s="212" customFormat="1" ht="15">
      <c r="A112" s="232">
        <v>27</v>
      </c>
      <c r="B112" s="197" t="s">
        <v>205</v>
      </c>
      <c r="C112" s="197" t="s">
        <v>217</v>
      </c>
      <c r="D112" s="197">
        <v>0</v>
      </c>
      <c r="E112" s="197">
        <v>5</v>
      </c>
      <c r="F112" s="239" t="s">
        <v>206</v>
      </c>
      <c r="G112" s="234" t="s">
        <v>205</v>
      </c>
      <c r="H112" s="234" t="s">
        <v>98</v>
      </c>
      <c r="I112" s="234">
        <v>1</v>
      </c>
      <c r="J112" s="234">
        <v>30</v>
      </c>
      <c r="K112" s="234"/>
      <c r="L112" s="234">
        <v>15</v>
      </c>
      <c r="M112" s="235"/>
      <c r="N112" s="234" t="s">
        <v>194</v>
      </c>
      <c r="O112" s="236" t="s">
        <v>76</v>
      </c>
      <c r="P112" s="209"/>
    </row>
    <row r="113" spans="1:16" s="173" customFormat="1" ht="27" customHeight="1" thickBot="1">
      <c r="A113" s="371" t="s">
        <v>213</v>
      </c>
      <c r="B113" s="372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3"/>
      <c r="P113" s="218"/>
    </row>
    <row r="114" spans="1:15" s="218" customFormat="1" ht="12.75">
      <c r="A114" s="351"/>
      <c r="B114" s="352"/>
      <c r="C114" s="352"/>
      <c r="D114" s="352"/>
      <c r="E114" s="352"/>
      <c r="F114" s="352"/>
      <c r="G114" s="352"/>
      <c r="H114" s="352"/>
      <c r="I114" s="352"/>
      <c r="J114" s="352"/>
      <c r="K114" s="352"/>
      <c r="L114" s="352"/>
      <c r="M114" s="352"/>
      <c r="N114" s="352"/>
      <c r="O114" s="353"/>
    </row>
    <row r="115" spans="1:15" s="218" customFormat="1" ht="30.75" customHeight="1">
      <c r="A115" s="366" t="s">
        <v>200</v>
      </c>
      <c r="B115" s="348"/>
      <c r="C115" s="348"/>
      <c r="D115" s="348"/>
      <c r="E115" s="348"/>
      <c r="F115" s="348"/>
      <c r="G115" s="348"/>
      <c r="H115" s="348"/>
      <c r="I115" s="348"/>
      <c r="J115" s="348"/>
      <c r="K115" s="348"/>
      <c r="L115" s="348"/>
      <c r="M115" s="348"/>
      <c r="N115" s="348"/>
      <c r="O115" s="367"/>
    </row>
    <row r="116" spans="1:15" s="218" customFormat="1" ht="15" customHeight="1">
      <c r="A116" s="354" t="s">
        <v>165</v>
      </c>
      <c r="B116" s="363"/>
      <c r="C116" s="363"/>
      <c r="D116" s="363"/>
      <c r="E116" s="363"/>
      <c r="F116" s="363"/>
      <c r="G116" s="363"/>
      <c r="H116" s="363"/>
      <c r="I116" s="363"/>
      <c r="J116" s="363"/>
      <c r="K116" s="363"/>
      <c r="L116" s="363"/>
      <c r="M116" s="363"/>
      <c r="N116" s="363"/>
      <c r="O116" s="364"/>
    </row>
    <row r="117" spans="1:15" s="209" customFormat="1" ht="15">
      <c r="A117" s="197">
        <v>1</v>
      </c>
      <c r="B117" s="197" t="s">
        <v>51</v>
      </c>
      <c r="C117" s="197" t="s">
        <v>219</v>
      </c>
      <c r="D117" s="197">
        <v>0</v>
      </c>
      <c r="E117" s="197">
        <v>1</v>
      </c>
      <c r="F117" s="233" t="s">
        <v>298</v>
      </c>
      <c r="G117" s="234" t="s">
        <v>49</v>
      </c>
      <c r="H117" s="234" t="s">
        <v>93</v>
      </c>
      <c r="I117" s="234">
        <v>3</v>
      </c>
      <c r="J117" s="234">
        <v>90</v>
      </c>
      <c r="K117" s="234">
        <v>45</v>
      </c>
      <c r="L117" s="234"/>
      <c r="M117" s="235"/>
      <c r="N117" s="234" t="s">
        <v>148</v>
      </c>
      <c r="O117" s="240" t="s">
        <v>76</v>
      </c>
    </row>
    <row r="118" spans="1:15" s="209" customFormat="1" ht="15">
      <c r="A118" s="197"/>
      <c r="B118" s="197"/>
      <c r="C118" s="197"/>
      <c r="D118" s="197"/>
      <c r="E118" s="197"/>
      <c r="F118" s="291" t="s">
        <v>173</v>
      </c>
      <c r="G118" s="234"/>
      <c r="H118" s="234"/>
      <c r="I118" s="234"/>
      <c r="J118" s="234"/>
      <c r="K118" s="234"/>
      <c r="L118" s="234"/>
      <c r="M118" s="235"/>
      <c r="N118" s="234"/>
      <c r="O118" s="240"/>
    </row>
    <row r="119" spans="1:15" s="209" customFormat="1" ht="15">
      <c r="A119" s="197">
        <v>2</v>
      </c>
      <c r="B119" s="197" t="s">
        <v>51</v>
      </c>
      <c r="C119" s="197" t="s">
        <v>219</v>
      </c>
      <c r="D119" s="197">
        <v>0</v>
      </c>
      <c r="E119" s="197">
        <v>2</v>
      </c>
      <c r="F119" s="285" t="s">
        <v>299</v>
      </c>
      <c r="G119" s="234" t="s">
        <v>51</v>
      </c>
      <c r="H119" s="234" t="s">
        <v>93</v>
      </c>
      <c r="I119" s="234">
        <v>2</v>
      </c>
      <c r="J119" s="234">
        <v>60</v>
      </c>
      <c r="K119" s="234">
        <v>30</v>
      </c>
      <c r="L119" s="234"/>
      <c r="M119" s="235"/>
      <c r="N119" s="234" t="s">
        <v>52</v>
      </c>
      <c r="O119" s="240" t="s">
        <v>76</v>
      </c>
    </row>
    <row r="120" spans="1:15" s="209" customFormat="1" ht="40.5" customHeight="1">
      <c r="A120" s="197">
        <v>3</v>
      </c>
      <c r="B120" s="197" t="s">
        <v>51</v>
      </c>
      <c r="C120" s="197" t="s">
        <v>219</v>
      </c>
      <c r="D120" s="197">
        <v>0</v>
      </c>
      <c r="E120" s="197">
        <v>3</v>
      </c>
      <c r="F120" s="285" t="s">
        <v>300</v>
      </c>
      <c r="G120" s="234" t="s">
        <v>51</v>
      </c>
      <c r="H120" s="234" t="s">
        <v>93</v>
      </c>
      <c r="I120" s="234">
        <v>2</v>
      </c>
      <c r="J120" s="234">
        <v>60</v>
      </c>
      <c r="K120" s="234">
        <v>30</v>
      </c>
      <c r="L120" s="234"/>
      <c r="M120" s="235"/>
      <c r="N120" s="234" t="s">
        <v>52</v>
      </c>
      <c r="O120" s="240" t="s">
        <v>76</v>
      </c>
    </row>
    <row r="121" spans="1:15" s="209" customFormat="1" ht="27" customHeight="1">
      <c r="A121" s="197">
        <v>4</v>
      </c>
      <c r="B121" s="197" t="s">
        <v>51</v>
      </c>
      <c r="C121" s="197" t="s">
        <v>219</v>
      </c>
      <c r="D121" s="197">
        <v>0</v>
      </c>
      <c r="E121" s="197">
        <v>4</v>
      </c>
      <c r="F121" s="233" t="s">
        <v>301</v>
      </c>
      <c r="G121" s="234" t="s">
        <v>49</v>
      </c>
      <c r="H121" s="234" t="s">
        <v>94</v>
      </c>
      <c r="I121" s="234">
        <v>3</v>
      </c>
      <c r="J121" s="234">
        <v>90</v>
      </c>
      <c r="K121" s="234">
        <v>45</v>
      </c>
      <c r="L121" s="234"/>
      <c r="M121" s="235"/>
      <c r="N121" s="234" t="s">
        <v>148</v>
      </c>
      <c r="O121" s="240" t="s">
        <v>76</v>
      </c>
    </row>
    <row r="122" spans="1:16" s="212" customFormat="1" ht="14.25" customHeight="1">
      <c r="A122" s="197"/>
      <c r="B122" s="197"/>
      <c r="C122" s="197"/>
      <c r="D122" s="197"/>
      <c r="E122" s="197"/>
      <c r="F122" s="291" t="s">
        <v>174</v>
      </c>
      <c r="G122" s="234"/>
      <c r="H122" s="234"/>
      <c r="I122" s="234"/>
      <c r="J122" s="234"/>
      <c r="K122" s="234"/>
      <c r="L122" s="234"/>
      <c r="M122" s="235"/>
      <c r="N122" s="234"/>
      <c r="O122" s="240"/>
      <c r="P122" s="209"/>
    </row>
    <row r="123" spans="1:15" s="209" customFormat="1" ht="40.5" customHeight="1">
      <c r="A123" s="197">
        <v>5</v>
      </c>
      <c r="B123" s="197" t="s">
        <v>51</v>
      </c>
      <c r="C123" s="197" t="s">
        <v>219</v>
      </c>
      <c r="D123" s="197">
        <v>0</v>
      </c>
      <c r="E123" s="197">
        <v>5</v>
      </c>
      <c r="F123" s="285" t="s">
        <v>302</v>
      </c>
      <c r="G123" s="234" t="s">
        <v>51</v>
      </c>
      <c r="H123" s="234" t="s">
        <v>94</v>
      </c>
      <c r="I123" s="234">
        <v>2</v>
      </c>
      <c r="J123" s="234">
        <v>60</v>
      </c>
      <c r="K123" s="234">
        <v>30</v>
      </c>
      <c r="L123" s="234"/>
      <c r="M123" s="235"/>
      <c r="N123" s="234" t="s">
        <v>52</v>
      </c>
      <c r="O123" s="240" t="s">
        <v>76</v>
      </c>
    </row>
    <row r="124" spans="1:16" s="209" customFormat="1" ht="38.25" customHeight="1">
      <c r="A124" s="197">
        <v>6</v>
      </c>
      <c r="B124" s="197" t="s">
        <v>51</v>
      </c>
      <c r="C124" s="197" t="s">
        <v>219</v>
      </c>
      <c r="D124" s="197">
        <v>0</v>
      </c>
      <c r="E124" s="197">
        <v>6</v>
      </c>
      <c r="F124" s="285" t="s">
        <v>303</v>
      </c>
      <c r="G124" s="234" t="s">
        <v>51</v>
      </c>
      <c r="H124" s="234" t="s">
        <v>94</v>
      </c>
      <c r="I124" s="234">
        <v>2</v>
      </c>
      <c r="J124" s="234">
        <v>60</v>
      </c>
      <c r="K124" s="234">
        <v>30</v>
      </c>
      <c r="L124" s="234"/>
      <c r="M124" s="235"/>
      <c r="N124" s="234" t="s">
        <v>52</v>
      </c>
      <c r="O124" s="240" t="s">
        <v>76</v>
      </c>
      <c r="P124" s="212"/>
    </row>
    <row r="125" spans="1:15" s="209" customFormat="1" ht="30.75" customHeight="1">
      <c r="A125" s="197">
        <v>7</v>
      </c>
      <c r="B125" s="197" t="s">
        <v>51</v>
      </c>
      <c r="C125" s="197" t="s">
        <v>219</v>
      </c>
      <c r="D125" s="197">
        <v>0</v>
      </c>
      <c r="E125" s="197">
        <v>7</v>
      </c>
      <c r="F125" s="233" t="s">
        <v>304</v>
      </c>
      <c r="G125" s="234" t="s">
        <v>49</v>
      </c>
      <c r="H125" s="234" t="s">
        <v>153</v>
      </c>
      <c r="I125" s="234">
        <v>3</v>
      </c>
      <c r="J125" s="234">
        <v>90</v>
      </c>
      <c r="K125" s="234">
        <v>45</v>
      </c>
      <c r="L125" s="234"/>
      <c r="M125" s="235"/>
      <c r="N125" s="234" t="s">
        <v>148</v>
      </c>
      <c r="O125" s="240" t="s">
        <v>76</v>
      </c>
    </row>
    <row r="126" spans="1:15" s="209" customFormat="1" ht="25.5">
      <c r="A126" s="197">
        <v>8</v>
      </c>
      <c r="B126" s="197" t="s">
        <v>51</v>
      </c>
      <c r="C126" s="197" t="s">
        <v>219</v>
      </c>
      <c r="D126" s="197">
        <v>0</v>
      </c>
      <c r="E126" s="197">
        <v>8</v>
      </c>
      <c r="F126" s="285" t="s">
        <v>305</v>
      </c>
      <c r="G126" s="234" t="s">
        <v>49</v>
      </c>
      <c r="H126" s="234" t="s">
        <v>98</v>
      </c>
      <c r="I126" s="234">
        <v>3</v>
      </c>
      <c r="J126" s="234">
        <v>90</v>
      </c>
      <c r="K126" s="234">
        <v>45</v>
      </c>
      <c r="L126" s="234"/>
      <c r="M126" s="235"/>
      <c r="N126" s="234" t="s">
        <v>148</v>
      </c>
      <c r="O126" s="240" t="s">
        <v>76</v>
      </c>
    </row>
    <row r="127" spans="1:15" s="209" customFormat="1" ht="14.25">
      <c r="A127" s="354" t="s">
        <v>201</v>
      </c>
      <c r="B127" s="355"/>
      <c r="C127" s="355"/>
      <c r="D127" s="355"/>
      <c r="E127" s="355"/>
      <c r="F127" s="355"/>
      <c r="G127" s="355"/>
      <c r="H127" s="355"/>
      <c r="I127" s="355"/>
      <c r="J127" s="355"/>
      <c r="K127" s="355"/>
      <c r="L127" s="355"/>
      <c r="M127" s="355"/>
      <c r="N127" s="355"/>
      <c r="O127" s="356"/>
    </row>
    <row r="128" spans="1:15" s="209" customFormat="1" ht="67.5" customHeight="1">
      <c r="A128" s="197">
        <v>1</v>
      </c>
      <c r="B128" s="197" t="s">
        <v>51</v>
      </c>
      <c r="C128" s="197" t="s">
        <v>219</v>
      </c>
      <c r="D128" s="197">
        <v>0</v>
      </c>
      <c r="E128" s="197">
        <v>9</v>
      </c>
      <c r="F128" s="233" t="s">
        <v>306</v>
      </c>
      <c r="G128" s="234" t="s">
        <v>49</v>
      </c>
      <c r="H128" s="234" t="s">
        <v>93</v>
      </c>
      <c r="I128" s="234">
        <v>3</v>
      </c>
      <c r="J128" s="234">
        <v>90</v>
      </c>
      <c r="K128" s="234">
        <v>45</v>
      </c>
      <c r="L128" s="234"/>
      <c r="M128" s="235"/>
      <c r="N128" s="234" t="s">
        <v>148</v>
      </c>
      <c r="O128" s="240" t="s">
        <v>76</v>
      </c>
    </row>
    <row r="129" spans="1:15" s="140" customFormat="1" ht="17.25" customHeight="1">
      <c r="A129" s="77"/>
      <c r="B129" s="77"/>
      <c r="C129" s="77"/>
      <c r="D129" s="77"/>
      <c r="E129" s="77"/>
      <c r="F129" s="147" t="s">
        <v>173</v>
      </c>
      <c r="G129" s="83"/>
      <c r="H129" s="83"/>
      <c r="I129" s="83"/>
      <c r="J129" s="83"/>
      <c r="K129" s="83"/>
      <c r="L129" s="83"/>
      <c r="M129" s="139"/>
      <c r="N129" s="83"/>
      <c r="O129" s="146"/>
    </row>
    <row r="130" spans="1:15" s="140" customFormat="1" ht="25.5">
      <c r="A130" s="77">
        <v>2</v>
      </c>
      <c r="B130" s="77" t="s">
        <v>51</v>
      </c>
      <c r="C130" s="77" t="s">
        <v>219</v>
      </c>
      <c r="D130" s="77">
        <v>1</v>
      </c>
      <c r="E130" s="77">
        <v>0</v>
      </c>
      <c r="F130" s="145" t="s">
        <v>307</v>
      </c>
      <c r="G130" s="83" t="s">
        <v>51</v>
      </c>
      <c r="H130" s="83" t="s">
        <v>93</v>
      </c>
      <c r="I130" s="83">
        <v>2</v>
      </c>
      <c r="J130" s="83">
        <v>60</v>
      </c>
      <c r="K130" s="83">
        <v>30</v>
      </c>
      <c r="L130" s="83"/>
      <c r="M130" s="139"/>
      <c r="N130" s="83" t="s">
        <v>52</v>
      </c>
      <c r="O130" s="146" t="s">
        <v>76</v>
      </c>
    </row>
    <row r="131" spans="1:15" s="140" customFormat="1" ht="40.5" customHeight="1">
      <c r="A131" s="77">
        <v>3</v>
      </c>
      <c r="B131" s="77" t="s">
        <v>51</v>
      </c>
      <c r="C131" s="77" t="s">
        <v>219</v>
      </c>
      <c r="D131" s="77">
        <v>1</v>
      </c>
      <c r="E131" s="77">
        <v>1</v>
      </c>
      <c r="F131" s="145" t="s">
        <v>308</v>
      </c>
      <c r="G131" s="83" t="s">
        <v>51</v>
      </c>
      <c r="H131" s="83" t="s">
        <v>93</v>
      </c>
      <c r="I131" s="83">
        <v>2</v>
      </c>
      <c r="J131" s="83">
        <v>60</v>
      </c>
      <c r="K131" s="83">
        <v>30</v>
      </c>
      <c r="L131" s="83"/>
      <c r="M131" s="139"/>
      <c r="N131" s="83" t="s">
        <v>52</v>
      </c>
      <c r="O131" s="146" t="s">
        <v>76</v>
      </c>
    </row>
    <row r="132" spans="1:15" s="140" customFormat="1" ht="39" customHeight="1">
      <c r="A132" s="77">
        <v>4</v>
      </c>
      <c r="B132" s="77" t="s">
        <v>51</v>
      </c>
      <c r="C132" s="77" t="s">
        <v>219</v>
      </c>
      <c r="D132" s="77">
        <v>1</v>
      </c>
      <c r="E132" s="77">
        <v>2</v>
      </c>
      <c r="F132" s="138" t="s">
        <v>309</v>
      </c>
      <c r="G132" s="83" t="s">
        <v>51</v>
      </c>
      <c r="H132" s="83" t="s">
        <v>93</v>
      </c>
      <c r="I132" s="83">
        <v>2</v>
      </c>
      <c r="J132" s="83">
        <v>60</v>
      </c>
      <c r="K132" s="83">
        <v>30</v>
      </c>
      <c r="L132" s="83"/>
      <c r="M132" s="139"/>
      <c r="N132" s="83" t="s">
        <v>52</v>
      </c>
      <c r="O132" s="146" t="s">
        <v>76</v>
      </c>
    </row>
    <row r="133" spans="1:15" s="209" customFormat="1" ht="19.5" customHeight="1">
      <c r="A133" s="197">
        <v>5</v>
      </c>
      <c r="B133" s="197" t="s">
        <v>51</v>
      </c>
      <c r="C133" s="197" t="s">
        <v>219</v>
      </c>
      <c r="D133" s="197">
        <v>1</v>
      </c>
      <c r="E133" s="197">
        <v>3</v>
      </c>
      <c r="F133" s="233" t="s">
        <v>361</v>
      </c>
      <c r="G133" s="234" t="s">
        <v>51</v>
      </c>
      <c r="H133" s="234" t="s">
        <v>101</v>
      </c>
      <c r="I133" s="234">
        <v>2</v>
      </c>
      <c r="J133" s="234">
        <v>60</v>
      </c>
      <c r="K133" s="234">
        <v>30</v>
      </c>
      <c r="L133" s="234"/>
      <c r="M133" s="235"/>
      <c r="N133" s="234" t="s">
        <v>52</v>
      </c>
      <c r="O133" s="240" t="s">
        <v>76</v>
      </c>
    </row>
    <row r="134" spans="1:15" s="140" customFormat="1" ht="28.5" customHeight="1">
      <c r="A134" s="77">
        <v>6</v>
      </c>
      <c r="B134" s="77" t="s">
        <v>51</v>
      </c>
      <c r="C134" s="77" t="s">
        <v>219</v>
      </c>
      <c r="D134" s="77">
        <v>1</v>
      </c>
      <c r="E134" s="77">
        <v>4</v>
      </c>
      <c r="F134" s="138" t="s">
        <v>310</v>
      </c>
      <c r="G134" s="83" t="s">
        <v>49</v>
      </c>
      <c r="H134" s="83" t="s">
        <v>94</v>
      </c>
      <c r="I134" s="83">
        <v>3</v>
      </c>
      <c r="J134" s="83">
        <v>90</v>
      </c>
      <c r="K134" s="83">
        <v>45</v>
      </c>
      <c r="L134" s="83"/>
      <c r="M134" s="139"/>
      <c r="N134" s="83" t="s">
        <v>148</v>
      </c>
      <c r="O134" s="146" t="s">
        <v>76</v>
      </c>
    </row>
    <row r="135" spans="1:16" s="140" customFormat="1" ht="15" customHeight="1">
      <c r="A135" s="77"/>
      <c r="B135" s="77"/>
      <c r="C135" s="77"/>
      <c r="D135" s="77"/>
      <c r="E135" s="77"/>
      <c r="F135" s="147" t="s">
        <v>174</v>
      </c>
      <c r="G135" s="83"/>
      <c r="H135" s="83"/>
      <c r="I135" s="83"/>
      <c r="J135" s="83"/>
      <c r="K135" s="83"/>
      <c r="L135" s="83"/>
      <c r="M135" s="139"/>
      <c r="N135" s="83"/>
      <c r="O135" s="146"/>
      <c r="P135" s="143"/>
    </row>
    <row r="136" spans="1:16" s="143" customFormat="1" ht="29.25" customHeight="1">
      <c r="A136" s="77">
        <v>7</v>
      </c>
      <c r="B136" s="77" t="s">
        <v>51</v>
      </c>
      <c r="C136" s="77" t="s">
        <v>219</v>
      </c>
      <c r="D136" s="77">
        <v>1</v>
      </c>
      <c r="E136" s="77">
        <v>5</v>
      </c>
      <c r="F136" s="145" t="s">
        <v>311</v>
      </c>
      <c r="G136" s="83" t="s">
        <v>51</v>
      </c>
      <c r="H136" s="83" t="s">
        <v>94</v>
      </c>
      <c r="I136" s="83">
        <v>2</v>
      </c>
      <c r="J136" s="83">
        <v>60</v>
      </c>
      <c r="K136" s="83">
        <v>30</v>
      </c>
      <c r="L136" s="83"/>
      <c r="M136" s="139"/>
      <c r="N136" s="83" t="s">
        <v>52</v>
      </c>
      <c r="O136" s="146" t="s">
        <v>76</v>
      </c>
      <c r="P136" s="140"/>
    </row>
    <row r="137" spans="1:15" s="140" customFormat="1" ht="27" customHeight="1">
      <c r="A137" s="77">
        <v>8</v>
      </c>
      <c r="B137" s="77" t="s">
        <v>51</v>
      </c>
      <c r="C137" s="77" t="s">
        <v>219</v>
      </c>
      <c r="D137" s="77">
        <v>1</v>
      </c>
      <c r="E137" s="77">
        <v>6</v>
      </c>
      <c r="F137" s="145" t="s">
        <v>312</v>
      </c>
      <c r="G137" s="83" t="s">
        <v>51</v>
      </c>
      <c r="H137" s="83" t="s">
        <v>94</v>
      </c>
      <c r="I137" s="83">
        <v>2</v>
      </c>
      <c r="J137" s="83">
        <v>60</v>
      </c>
      <c r="K137" s="83">
        <v>30</v>
      </c>
      <c r="L137" s="83"/>
      <c r="M137" s="139"/>
      <c r="N137" s="83"/>
      <c r="O137" s="146"/>
    </row>
    <row r="138" spans="1:15" s="140" customFormat="1" ht="25.5">
      <c r="A138" s="77">
        <v>9</v>
      </c>
      <c r="B138" s="77" t="s">
        <v>51</v>
      </c>
      <c r="C138" s="77" t="s">
        <v>219</v>
      </c>
      <c r="D138" s="77">
        <v>1</v>
      </c>
      <c r="E138" s="77">
        <v>7</v>
      </c>
      <c r="F138" s="138" t="s">
        <v>362</v>
      </c>
      <c r="G138" s="83" t="s">
        <v>51</v>
      </c>
      <c r="H138" s="83" t="s">
        <v>94</v>
      </c>
      <c r="I138" s="83">
        <v>2</v>
      </c>
      <c r="J138" s="83">
        <v>60</v>
      </c>
      <c r="K138" s="83">
        <v>30</v>
      </c>
      <c r="L138" s="83"/>
      <c r="M138" s="139"/>
      <c r="N138" s="83" t="s">
        <v>52</v>
      </c>
      <c r="O138" s="146" t="s">
        <v>76</v>
      </c>
    </row>
    <row r="139" spans="1:15" s="140" customFormat="1" ht="24.75" customHeight="1">
      <c r="A139" s="77">
        <v>10</v>
      </c>
      <c r="B139" s="77" t="s">
        <v>51</v>
      </c>
      <c r="C139" s="77" t="s">
        <v>219</v>
      </c>
      <c r="D139" s="77">
        <v>1</v>
      </c>
      <c r="E139" s="77">
        <v>8</v>
      </c>
      <c r="F139" s="138" t="s">
        <v>313</v>
      </c>
      <c r="G139" s="83" t="s">
        <v>51</v>
      </c>
      <c r="H139" s="83" t="s">
        <v>158</v>
      </c>
      <c r="I139" s="83">
        <v>2</v>
      </c>
      <c r="J139" s="83">
        <v>60</v>
      </c>
      <c r="K139" s="83">
        <v>30</v>
      </c>
      <c r="L139" s="83"/>
      <c r="M139" s="139"/>
      <c r="N139" s="83" t="s">
        <v>52</v>
      </c>
      <c r="O139" s="146" t="s">
        <v>76</v>
      </c>
    </row>
    <row r="140" spans="1:15" s="140" customFormat="1" ht="38.25" customHeight="1">
      <c r="A140" s="77">
        <v>11</v>
      </c>
      <c r="B140" s="77" t="s">
        <v>51</v>
      </c>
      <c r="C140" s="77" t="s">
        <v>219</v>
      </c>
      <c r="D140" s="77">
        <v>1</v>
      </c>
      <c r="E140" s="77">
        <v>9</v>
      </c>
      <c r="F140" s="138" t="s">
        <v>314</v>
      </c>
      <c r="G140" s="83" t="s">
        <v>49</v>
      </c>
      <c r="H140" s="83" t="s">
        <v>98</v>
      </c>
      <c r="I140" s="83">
        <v>3</v>
      </c>
      <c r="J140" s="83">
        <v>90</v>
      </c>
      <c r="K140" s="83">
        <v>45</v>
      </c>
      <c r="L140" s="83"/>
      <c r="M140" s="139"/>
      <c r="N140" s="83" t="s">
        <v>148</v>
      </c>
      <c r="O140" s="146" t="s">
        <v>76</v>
      </c>
    </row>
    <row r="141" spans="1:15" s="140" customFormat="1" ht="42" customHeight="1">
      <c r="A141" s="77">
        <v>12</v>
      </c>
      <c r="B141" s="77" t="s">
        <v>51</v>
      </c>
      <c r="C141" s="77" t="s">
        <v>219</v>
      </c>
      <c r="D141" s="77">
        <v>2</v>
      </c>
      <c r="E141" s="77">
        <v>0</v>
      </c>
      <c r="F141" s="138" t="s">
        <v>315</v>
      </c>
      <c r="G141" s="83" t="s">
        <v>49</v>
      </c>
      <c r="H141" s="83" t="s">
        <v>98</v>
      </c>
      <c r="I141" s="83">
        <v>3</v>
      </c>
      <c r="J141" s="83">
        <v>90</v>
      </c>
      <c r="K141" s="83">
        <v>45</v>
      </c>
      <c r="L141" s="83"/>
      <c r="M141" s="139"/>
      <c r="N141" s="83" t="s">
        <v>148</v>
      </c>
      <c r="O141" s="146" t="s">
        <v>76</v>
      </c>
    </row>
    <row r="142" spans="1:15" s="140" customFormat="1" ht="12.75" customHeight="1">
      <c r="A142" s="338" t="s">
        <v>166</v>
      </c>
      <c r="B142" s="339"/>
      <c r="C142" s="339"/>
      <c r="D142" s="339"/>
      <c r="E142" s="339"/>
      <c r="F142" s="339"/>
      <c r="G142" s="339"/>
      <c r="H142" s="339"/>
      <c r="I142" s="339"/>
      <c r="J142" s="339"/>
      <c r="K142" s="339"/>
      <c r="L142" s="339"/>
      <c r="M142" s="339"/>
      <c r="N142" s="339"/>
      <c r="O142" s="339"/>
    </row>
    <row r="143" spans="1:15" s="140" customFormat="1" ht="24.75" customHeight="1">
      <c r="A143" s="77">
        <v>1</v>
      </c>
      <c r="B143" s="77" t="s">
        <v>51</v>
      </c>
      <c r="C143" s="77" t="s">
        <v>219</v>
      </c>
      <c r="D143" s="77">
        <v>2</v>
      </c>
      <c r="E143" s="77">
        <v>1</v>
      </c>
      <c r="F143" s="138" t="s">
        <v>316</v>
      </c>
      <c r="G143" s="83" t="s">
        <v>49</v>
      </c>
      <c r="H143" s="83" t="s">
        <v>101</v>
      </c>
      <c r="I143" s="83" t="s">
        <v>49</v>
      </c>
      <c r="J143" s="83">
        <v>90</v>
      </c>
      <c r="K143" s="83">
        <v>45</v>
      </c>
      <c r="L143" s="83"/>
      <c r="M143" s="139"/>
      <c r="N143" s="83" t="s">
        <v>148</v>
      </c>
      <c r="O143" s="146" t="s">
        <v>76</v>
      </c>
    </row>
    <row r="144" spans="1:16" s="140" customFormat="1" ht="15">
      <c r="A144" s="77"/>
      <c r="B144" s="77"/>
      <c r="C144" s="77"/>
      <c r="D144" s="77"/>
      <c r="E144" s="77"/>
      <c r="F144" s="147" t="s">
        <v>173</v>
      </c>
      <c r="G144" s="83"/>
      <c r="H144" s="83"/>
      <c r="I144" s="83"/>
      <c r="J144" s="83"/>
      <c r="K144" s="83"/>
      <c r="L144" s="83"/>
      <c r="M144" s="139"/>
      <c r="N144" s="83"/>
      <c r="O144" s="146"/>
      <c r="P144" s="143"/>
    </row>
    <row r="145" spans="1:15" s="140" customFormat="1" ht="32.25" customHeight="1">
      <c r="A145" s="77" t="s">
        <v>233</v>
      </c>
      <c r="B145" s="77" t="s">
        <v>51</v>
      </c>
      <c r="C145" s="77" t="s">
        <v>219</v>
      </c>
      <c r="D145" s="77">
        <v>2</v>
      </c>
      <c r="E145" s="77">
        <v>2</v>
      </c>
      <c r="F145" s="138" t="s">
        <v>322</v>
      </c>
      <c r="G145" s="83" t="s">
        <v>51</v>
      </c>
      <c r="H145" s="83" t="s">
        <v>101</v>
      </c>
      <c r="I145" s="83">
        <v>2</v>
      </c>
      <c r="J145" s="83">
        <v>60</v>
      </c>
      <c r="K145" s="83">
        <v>30</v>
      </c>
      <c r="L145" s="83"/>
      <c r="M145" s="139"/>
      <c r="N145" s="83" t="s">
        <v>52</v>
      </c>
      <c r="O145" s="146" t="s">
        <v>76</v>
      </c>
    </row>
    <row r="146" spans="1:15" s="140" customFormat="1" ht="40.5" customHeight="1">
      <c r="A146" s="77">
        <v>3</v>
      </c>
      <c r="B146" s="77" t="s">
        <v>51</v>
      </c>
      <c r="C146" s="77" t="s">
        <v>219</v>
      </c>
      <c r="D146" s="77">
        <v>2</v>
      </c>
      <c r="E146" s="77">
        <v>3</v>
      </c>
      <c r="F146" s="138" t="s">
        <v>317</v>
      </c>
      <c r="G146" s="83" t="s">
        <v>49</v>
      </c>
      <c r="H146" s="83" t="s">
        <v>158</v>
      </c>
      <c r="I146" s="83">
        <v>3</v>
      </c>
      <c r="J146" s="83">
        <v>90</v>
      </c>
      <c r="K146" s="83">
        <v>45</v>
      </c>
      <c r="L146" s="83"/>
      <c r="M146" s="139"/>
      <c r="N146" s="83" t="s">
        <v>148</v>
      </c>
      <c r="O146" s="146" t="s">
        <v>76</v>
      </c>
    </row>
    <row r="147" spans="1:16" s="143" customFormat="1" ht="13.5" customHeight="1">
      <c r="A147" s="77"/>
      <c r="B147" s="77"/>
      <c r="C147" s="77"/>
      <c r="D147" s="77"/>
      <c r="E147" s="77"/>
      <c r="F147" s="147" t="s">
        <v>175</v>
      </c>
      <c r="G147" s="83"/>
      <c r="H147" s="83"/>
      <c r="I147" s="83"/>
      <c r="J147" s="83"/>
      <c r="K147" s="83"/>
      <c r="L147" s="83"/>
      <c r="M147" s="139"/>
      <c r="N147" s="83"/>
      <c r="O147" s="146"/>
      <c r="P147" s="140"/>
    </row>
    <row r="148" spans="1:15" s="140" customFormat="1" ht="25.5">
      <c r="A148" s="77" t="s">
        <v>234</v>
      </c>
      <c r="B148" s="77" t="s">
        <v>51</v>
      </c>
      <c r="C148" s="77" t="s">
        <v>219</v>
      </c>
      <c r="D148" s="77">
        <v>2</v>
      </c>
      <c r="E148" s="77">
        <v>4</v>
      </c>
      <c r="F148" s="145" t="s">
        <v>318</v>
      </c>
      <c r="G148" s="83" t="s">
        <v>51</v>
      </c>
      <c r="H148" s="83" t="s">
        <v>158</v>
      </c>
      <c r="I148" s="83">
        <v>2</v>
      </c>
      <c r="J148" s="83">
        <v>60</v>
      </c>
      <c r="K148" s="83">
        <v>30</v>
      </c>
      <c r="L148" s="83"/>
      <c r="M148" s="139"/>
      <c r="N148" s="83" t="s">
        <v>52</v>
      </c>
      <c r="O148" s="146" t="s">
        <v>76</v>
      </c>
    </row>
    <row r="149" spans="1:15" s="140" customFormat="1" ht="25.5">
      <c r="A149" s="77">
        <v>5</v>
      </c>
      <c r="B149" s="77" t="s">
        <v>51</v>
      </c>
      <c r="C149" s="77" t="s">
        <v>219</v>
      </c>
      <c r="D149" s="77">
        <v>2</v>
      </c>
      <c r="E149" s="77">
        <v>5</v>
      </c>
      <c r="F149" s="138" t="s">
        <v>319</v>
      </c>
      <c r="G149" s="83" t="s">
        <v>51</v>
      </c>
      <c r="H149" s="83" t="s">
        <v>158</v>
      </c>
      <c r="I149" s="83">
        <v>2</v>
      </c>
      <c r="J149" s="83">
        <v>60</v>
      </c>
      <c r="K149" s="83">
        <v>30</v>
      </c>
      <c r="L149" s="83"/>
      <c r="M149" s="139"/>
      <c r="N149" s="83" t="s">
        <v>52</v>
      </c>
      <c r="O149" s="146" t="s">
        <v>76</v>
      </c>
    </row>
    <row r="150" spans="1:15" s="140" customFormat="1" ht="38.25" customHeight="1">
      <c r="A150" s="77">
        <v>6</v>
      </c>
      <c r="B150" s="77" t="s">
        <v>51</v>
      </c>
      <c r="C150" s="77" t="s">
        <v>219</v>
      </c>
      <c r="D150" s="77">
        <v>2</v>
      </c>
      <c r="E150" s="77">
        <v>6</v>
      </c>
      <c r="F150" s="138" t="s">
        <v>320</v>
      </c>
      <c r="G150" s="83" t="s">
        <v>49</v>
      </c>
      <c r="H150" s="83" t="s">
        <v>157</v>
      </c>
      <c r="I150" s="83">
        <v>3</v>
      </c>
      <c r="J150" s="83"/>
      <c r="K150" s="83">
        <v>45</v>
      </c>
      <c r="L150" s="83"/>
      <c r="M150" s="139"/>
      <c r="N150" s="83" t="s">
        <v>148</v>
      </c>
      <c r="O150" s="146" t="s">
        <v>76</v>
      </c>
    </row>
    <row r="151" spans="1:15" s="140" customFormat="1" ht="30" customHeight="1">
      <c r="A151" s="77">
        <v>7</v>
      </c>
      <c r="B151" s="77" t="s">
        <v>51</v>
      </c>
      <c r="C151" s="77" t="s">
        <v>219</v>
      </c>
      <c r="D151" s="77">
        <v>2</v>
      </c>
      <c r="E151" s="77">
        <v>7</v>
      </c>
      <c r="F151" s="138" t="s">
        <v>321</v>
      </c>
      <c r="G151" s="83" t="s">
        <v>49</v>
      </c>
      <c r="H151" s="83" t="s">
        <v>157</v>
      </c>
      <c r="I151" s="83">
        <v>3</v>
      </c>
      <c r="J151" s="83"/>
      <c r="K151" s="83">
        <v>45</v>
      </c>
      <c r="L151" s="83"/>
      <c r="M151" s="139"/>
      <c r="N151" s="83" t="s">
        <v>148</v>
      </c>
      <c r="O151" s="146" t="s">
        <v>76</v>
      </c>
    </row>
    <row r="152" spans="1:15" s="140" customFormat="1" ht="12.75" customHeight="1">
      <c r="A152" s="338" t="s">
        <v>167</v>
      </c>
      <c r="B152" s="339"/>
      <c r="C152" s="339"/>
      <c r="D152" s="339"/>
      <c r="E152" s="339"/>
      <c r="F152" s="339"/>
      <c r="G152" s="339"/>
      <c r="H152" s="339"/>
      <c r="I152" s="339"/>
      <c r="J152" s="339"/>
      <c r="K152" s="339"/>
      <c r="L152" s="339"/>
      <c r="M152" s="339"/>
      <c r="N152" s="339"/>
      <c r="O152" s="340"/>
    </row>
    <row r="153" spans="1:15" s="140" customFormat="1" ht="15">
      <c r="A153" s="77">
        <v>1</v>
      </c>
      <c r="B153" s="77" t="s">
        <v>51</v>
      </c>
      <c r="C153" s="77" t="s">
        <v>219</v>
      </c>
      <c r="D153" s="77">
        <v>2</v>
      </c>
      <c r="E153" s="77">
        <v>8</v>
      </c>
      <c r="F153" s="138" t="s">
        <v>115</v>
      </c>
      <c r="G153" s="83" t="s">
        <v>49</v>
      </c>
      <c r="H153" s="83" t="s">
        <v>93</v>
      </c>
      <c r="I153" s="83">
        <v>3</v>
      </c>
      <c r="J153" s="83">
        <v>90</v>
      </c>
      <c r="K153" s="83">
        <v>45</v>
      </c>
      <c r="L153" s="83"/>
      <c r="M153" s="139"/>
      <c r="N153" s="83" t="s">
        <v>148</v>
      </c>
      <c r="O153" s="146" t="s">
        <v>76</v>
      </c>
    </row>
    <row r="154" spans="1:15" s="140" customFormat="1" ht="14.25" customHeight="1">
      <c r="A154" s="77"/>
      <c r="B154" s="77"/>
      <c r="C154" s="77"/>
      <c r="D154" s="77"/>
      <c r="E154" s="77"/>
      <c r="F154" s="145" t="s">
        <v>176</v>
      </c>
      <c r="G154" s="83"/>
      <c r="H154" s="83"/>
      <c r="I154" s="83"/>
      <c r="J154" s="83"/>
      <c r="K154" s="83"/>
      <c r="L154" s="83"/>
      <c r="M154" s="139"/>
      <c r="N154" s="83"/>
      <c r="O154" s="146"/>
    </row>
    <row r="155" spans="1:15" s="140" customFormat="1" ht="27.75" customHeight="1">
      <c r="A155" s="77">
        <v>2</v>
      </c>
      <c r="B155" s="77" t="s">
        <v>51</v>
      </c>
      <c r="C155" s="77" t="s">
        <v>219</v>
      </c>
      <c r="D155" s="77">
        <v>2</v>
      </c>
      <c r="E155" s="77">
        <v>9</v>
      </c>
      <c r="F155" s="145" t="s">
        <v>323</v>
      </c>
      <c r="G155" s="83" t="s">
        <v>51</v>
      </c>
      <c r="H155" s="83" t="s">
        <v>93</v>
      </c>
      <c r="I155" s="83">
        <v>2</v>
      </c>
      <c r="J155" s="83">
        <v>60</v>
      </c>
      <c r="K155" s="83">
        <v>30</v>
      </c>
      <c r="L155" s="83"/>
      <c r="M155" s="139"/>
      <c r="N155" s="83" t="s">
        <v>52</v>
      </c>
      <c r="O155" s="146" t="s">
        <v>76</v>
      </c>
    </row>
    <row r="156" spans="1:15" s="143" customFormat="1" ht="30" customHeight="1">
      <c r="A156" s="77">
        <v>3</v>
      </c>
      <c r="B156" s="77" t="s">
        <v>51</v>
      </c>
      <c r="C156" s="77" t="s">
        <v>219</v>
      </c>
      <c r="D156" s="77">
        <v>3</v>
      </c>
      <c r="E156" s="77">
        <v>0</v>
      </c>
      <c r="F156" s="145" t="s">
        <v>324</v>
      </c>
      <c r="G156" s="83" t="s">
        <v>49</v>
      </c>
      <c r="H156" s="83" t="s">
        <v>94</v>
      </c>
      <c r="I156" s="83">
        <v>3</v>
      </c>
      <c r="J156" s="83">
        <v>90</v>
      </c>
      <c r="K156" s="83">
        <v>45</v>
      </c>
      <c r="L156" s="83"/>
      <c r="M156" s="139"/>
      <c r="N156" s="83" t="s">
        <v>148</v>
      </c>
      <c r="O156" s="146" t="s">
        <v>76</v>
      </c>
    </row>
    <row r="157" spans="1:15" s="140" customFormat="1" ht="15.75" customHeight="1">
      <c r="A157" s="77"/>
      <c r="B157" s="77"/>
      <c r="C157" s="77"/>
      <c r="D157" s="77"/>
      <c r="E157" s="77"/>
      <c r="F157" s="147" t="s">
        <v>177</v>
      </c>
      <c r="G157" s="83"/>
      <c r="H157" s="83"/>
      <c r="I157" s="83"/>
      <c r="J157" s="83"/>
      <c r="K157" s="83"/>
      <c r="L157" s="83"/>
      <c r="M157" s="139"/>
      <c r="N157" s="83"/>
      <c r="O157" s="146"/>
    </row>
    <row r="158" spans="1:15" s="140" customFormat="1" ht="26.25" customHeight="1">
      <c r="A158" s="77">
        <v>4</v>
      </c>
      <c r="B158" s="77" t="s">
        <v>51</v>
      </c>
      <c r="C158" s="77" t="s">
        <v>219</v>
      </c>
      <c r="D158" s="77">
        <v>3</v>
      </c>
      <c r="E158" s="77">
        <v>1</v>
      </c>
      <c r="F158" s="145" t="s">
        <v>325</v>
      </c>
      <c r="G158" s="83" t="s">
        <v>51</v>
      </c>
      <c r="H158" s="83" t="s">
        <v>94</v>
      </c>
      <c r="I158" s="83">
        <v>2</v>
      </c>
      <c r="J158" s="83">
        <v>60</v>
      </c>
      <c r="K158" s="83">
        <v>30</v>
      </c>
      <c r="L158" s="83"/>
      <c r="M158" s="139"/>
      <c r="N158" s="83" t="s">
        <v>52</v>
      </c>
      <c r="O158" s="146" t="s">
        <v>76</v>
      </c>
    </row>
    <row r="159" spans="1:15" s="140" customFormat="1" ht="28.5" customHeight="1">
      <c r="A159" s="77">
        <v>5</v>
      </c>
      <c r="B159" s="77" t="s">
        <v>51</v>
      </c>
      <c r="C159" s="77" t="s">
        <v>219</v>
      </c>
      <c r="D159" s="77">
        <v>3</v>
      </c>
      <c r="E159" s="77">
        <v>2</v>
      </c>
      <c r="F159" s="138" t="s">
        <v>118</v>
      </c>
      <c r="G159" s="83" t="s">
        <v>49</v>
      </c>
      <c r="H159" s="83" t="s">
        <v>98</v>
      </c>
      <c r="I159" s="83">
        <v>3</v>
      </c>
      <c r="J159" s="83">
        <v>90</v>
      </c>
      <c r="K159" s="83">
        <v>45</v>
      </c>
      <c r="L159" s="83"/>
      <c r="M159" s="139"/>
      <c r="N159" s="83" t="s">
        <v>148</v>
      </c>
      <c r="O159" s="146" t="s">
        <v>76</v>
      </c>
    </row>
    <row r="160" spans="1:15" s="140" customFormat="1" ht="39.75" customHeight="1">
      <c r="A160" s="77">
        <v>6</v>
      </c>
      <c r="B160" s="77" t="s">
        <v>51</v>
      </c>
      <c r="C160" s="77" t="s">
        <v>219</v>
      </c>
      <c r="D160" s="77">
        <v>3</v>
      </c>
      <c r="E160" s="77">
        <v>3</v>
      </c>
      <c r="F160" s="138" t="s">
        <v>326</v>
      </c>
      <c r="G160" s="83" t="s">
        <v>49</v>
      </c>
      <c r="H160" s="83" t="s">
        <v>98</v>
      </c>
      <c r="I160" s="83">
        <v>3</v>
      </c>
      <c r="J160" s="83">
        <v>90</v>
      </c>
      <c r="K160" s="83">
        <v>45</v>
      </c>
      <c r="L160" s="83"/>
      <c r="M160" s="139"/>
      <c r="N160" s="83" t="s">
        <v>148</v>
      </c>
      <c r="O160" s="146" t="s">
        <v>76</v>
      </c>
    </row>
    <row r="161" spans="1:15" s="140" customFormat="1" ht="12.75" customHeight="1">
      <c r="A161" s="338" t="s">
        <v>168</v>
      </c>
      <c r="B161" s="339"/>
      <c r="C161" s="339"/>
      <c r="D161" s="339"/>
      <c r="E161" s="339"/>
      <c r="F161" s="339"/>
      <c r="G161" s="339"/>
      <c r="H161" s="339"/>
      <c r="I161" s="339"/>
      <c r="J161" s="339"/>
      <c r="K161" s="339"/>
      <c r="L161" s="339"/>
      <c r="M161" s="339"/>
      <c r="N161" s="339"/>
      <c r="O161" s="340"/>
    </row>
    <row r="162" spans="1:15" s="140" customFormat="1" ht="39.75" customHeight="1">
      <c r="A162" s="77">
        <v>1</v>
      </c>
      <c r="B162" s="77" t="s">
        <v>51</v>
      </c>
      <c r="C162" s="77" t="s">
        <v>219</v>
      </c>
      <c r="D162" s="77">
        <v>3</v>
      </c>
      <c r="E162" s="77">
        <v>4</v>
      </c>
      <c r="F162" s="145" t="s">
        <v>327</v>
      </c>
      <c r="G162" s="83" t="s">
        <v>49</v>
      </c>
      <c r="H162" s="83" t="s">
        <v>93</v>
      </c>
      <c r="I162" s="83">
        <v>3</v>
      </c>
      <c r="J162" s="83">
        <v>90</v>
      </c>
      <c r="K162" s="83">
        <v>45</v>
      </c>
      <c r="L162" s="83"/>
      <c r="M162" s="139"/>
      <c r="N162" s="83" t="s">
        <v>148</v>
      </c>
      <c r="O162" s="146" t="s">
        <v>76</v>
      </c>
    </row>
    <row r="163" spans="1:15" s="140" customFormat="1" ht="16.5" customHeight="1">
      <c r="A163" s="77"/>
      <c r="B163" s="77"/>
      <c r="C163" s="77"/>
      <c r="D163" s="77"/>
      <c r="E163" s="77"/>
      <c r="F163" s="147" t="s">
        <v>173</v>
      </c>
      <c r="G163" s="83"/>
      <c r="H163" s="83"/>
      <c r="I163" s="83"/>
      <c r="J163" s="83"/>
      <c r="K163" s="83"/>
      <c r="L163" s="83"/>
      <c r="M163" s="139"/>
      <c r="N163" s="83"/>
      <c r="O163" s="146"/>
    </row>
    <row r="164" spans="1:15" s="140" customFormat="1" ht="38.25">
      <c r="A164" s="77">
        <v>2</v>
      </c>
      <c r="B164" s="77" t="s">
        <v>51</v>
      </c>
      <c r="C164" s="77" t="s">
        <v>219</v>
      </c>
      <c r="D164" s="77">
        <v>3</v>
      </c>
      <c r="E164" s="77">
        <v>5</v>
      </c>
      <c r="F164" s="145" t="s">
        <v>178</v>
      </c>
      <c r="G164" s="83" t="s">
        <v>51</v>
      </c>
      <c r="H164" s="83" t="s">
        <v>93</v>
      </c>
      <c r="I164" s="83">
        <v>2</v>
      </c>
      <c r="J164" s="83">
        <v>60</v>
      </c>
      <c r="K164" s="83">
        <v>30</v>
      </c>
      <c r="L164" s="83"/>
      <c r="M164" s="139"/>
      <c r="N164" s="83" t="s">
        <v>52</v>
      </c>
      <c r="O164" s="146" t="s">
        <v>76</v>
      </c>
    </row>
    <row r="165" spans="1:15" s="140" customFormat="1" ht="36" customHeight="1">
      <c r="A165" s="77">
        <v>3</v>
      </c>
      <c r="B165" s="77" t="s">
        <v>51</v>
      </c>
      <c r="C165" s="77" t="s">
        <v>219</v>
      </c>
      <c r="D165" s="77">
        <v>3</v>
      </c>
      <c r="E165" s="77">
        <v>6</v>
      </c>
      <c r="F165" s="145" t="s">
        <v>329</v>
      </c>
      <c r="G165" s="83" t="s">
        <v>51</v>
      </c>
      <c r="H165" s="83" t="s">
        <v>93</v>
      </c>
      <c r="I165" s="83">
        <v>2</v>
      </c>
      <c r="J165" s="83">
        <v>60</v>
      </c>
      <c r="K165" s="83">
        <v>30</v>
      </c>
      <c r="L165" s="83"/>
      <c r="M165" s="139"/>
      <c r="N165" s="83" t="s">
        <v>52</v>
      </c>
      <c r="O165" s="146" t="s">
        <v>76</v>
      </c>
    </row>
    <row r="166" spans="1:15" s="140" customFormat="1" ht="26.25" customHeight="1">
      <c r="A166" s="77">
        <v>4</v>
      </c>
      <c r="B166" s="77" t="s">
        <v>51</v>
      </c>
      <c r="C166" s="77" t="s">
        <v>219</v>
      </c>
      <c r="D166" s="77">
        <v>3</v>
      </c>
      <c r="E166" s="77">
        <v>7</v>
      </c>
      <c r="F166" s="145" t="s">
        <v>330</v>
      </c>
      <c r="G166" s="83" t="s">
        <v>49</v>
      </c>
      <c r="H166" s="83" t="s">
        <v>94</v>
      </c>
      <c r="I166" s="83">
        <v>3</v>
      </c>
      <c r="J166" s="83">
        <v>90</v>
      </c>
      <c r="K166" s="83">
        <v>45</v>
      </c>
      <c r="L166" s="83"/>
      <c r="M166" s="139"/>
      <c r="N166" s="83" t="s">
        <v>148</v>
      </c>
      <c r="O166" s="146" t="s">
        <v>76</v>
      </c>
    </row>
    <row r="167" spans="1:16" s="140" customFormat="1" ht="15.75" customHeight="1">
      <c r="A167" s="77"/>
      <c r="B167" s="77"/>
      <c r="C167" s="77"/>
      <c r="D167" s="77"/>
      <c r="E167" s="77"/>
      <c r="F167" s="147" t="s">
        <v>174</v>
      </c>
      <c r="G167" s="83"/>
      <c r="H167" s="83"/>
      <c r="I167" s="83"/>
      <c r="J167" s="83"/>
      <c r="K167" s="83"/>
      <c r="L167" s="83"/>
      <c r="M167" s="139"/>
      <c r="N167" s="83"/>
      <c r="O167" s="146"/>
      <c r="P167" s="143"/>
    </row>
    <row r="168" spans="1:16" s="143" customFormat="1" ht="15.75" customHeight="1">
      <c r="A168" s="77">
        <v>5</v>
      </c>
      <c r="B168" s="77" t="s">
        <v>51</v>
      </c>
      <c r="C168" s="77" t="s">
        <v>219</v>
      </c>
      <c r="D168" s="77">
        <v>3</v>
      </c>
      <c r="E168" s="77">
        <v>8</v>
      </c>
      <c r="F168" s="145" t="s">
        <v>180</v>
      </c>
      <c r="G168" s="83" t="s">
        <v>51</v>
      </c>
      <c r="H168" s="83" t="s">
        <v>94</v>
      </c>
      <c r="I168" s="83">
        <v>2</v>
      </c>
      <c r="J168" s="83">
        <v>60</v>
      </c>
      <c r="K168" s="83">
        <v>30</v>
      </c>
      <c r="L168" s="83"/>
      <c r="M168" s="139"/>
      <c r="N168" s="83" t="s">
        <v>52</v>
      </c>
      <c r="O168" s="146" t="s">
        <v>76</v>
      </c>
      <c r="P168" s="140"/>
    </row>
    <row r="169" spans="1:15" s="140" customFormat="1" ht="45" customHeight="1">
      <c r="A169" s="77">
        <v>6</v>
      </c>
      <c r="B169" s="77" t="s">
        <v>51</v>
      </c>
      <c r="C169" s="77" t="s">
        <v>219</v>
      </c>
      <c r="D169" s="77">
        <v>3</v>
      </c>
      <c r="E169" s="77">
        <v>9</v>
      </c>
      <c r="F169" s="145" t="s">
        <v>179</v>
      </c>
      <c r="G169" s="83" t="s">
        <v>51</v>
      </c>
      <c r="H169" s="83" t="s">
        <v>94</v>
      </c>
      <c r="I169" s="83">
        <v>2</v>
      </c>
      <c r="J169" s="83">
        <v>60</v>
      </c>
      <c r="K169" s="83">
        <v>30</v>
      </c>
      <c r="L169" s="83"/>
      <c r="M169" s="139"/>
      <c r="N169" s="83" t="s">
        <v>52</v>
      </c>
      <c r="O169" s="146" t="s">
        <v>76</v>
      </c>
    </row>
    <row r="170" spans="1:15" s="140" customFormat="1" ht="30" customHeight="1">
      <c r="A170" s="77">
        <v>7</v>
      </c>
      <c r="B170" s="77" t="s">
        <v>51</v>
      </c>
      <c r="C170" s="77" t="s">
        <v>219</v>
      </c>
      <c r="D170" s="77">
        <v>4</v>
      </c>
      <c r="E170" s="77">
        <v>0</v>
      </c>
      <c r="F170" s="230" t="s">
        <v>331</v>
      </c>
      <c r="G170" s="83" t="s">
        <v>51</v>
      </c>
      <c r="H170" s="83" t="s">
        <v>94</v>
      </c>
      <c r="I170" s="83">
        <v>2</v>
      </c>
      <c r="J170" s="83">
        <v>60</v>
      </c>
      <c r="K170" s="83">
        <v>30</v>
      </c>
      <c r="L170" s="83"/>
      <c r="M170" s="139"/>
      <c r="N170" s="83" t="s">
        <v>52</v>
      </c>
      <c r="O170" s="146" t="s">
        <v>76</v>
      </c>
    </row>
    <row r="171" spans="1:15" s="140" customFormat="1" ht="26.25" customHeight="1">
      <c r="A171" s="77">
        <v>8</v>
      </c>
      <c r="B171" s="77" t="s">
        <v>51</v>
      </c>
      <c r="C171" s="77" t="s">
        <v>219</v>
      </c>
      <c r="D171" s="77">
        <v>4</v>
      </c>
      <c r="E171" s="77">
        <v>1</v>
      </c>
      <c r="F171" s="138" t="s">
        <v>332</v>
      </c>
      <c r="G171" s="83" t="s">
        <v>49</v>
      </c>
      <c r="H171" s="83" t="s">
        <v>98</v>
      </c>
      <c r="I171" s="83">
        <v>3</v>
      </c>
      <c r="J171" s="83">
        <v>90</v>
      </c>
      <c r="K171" s="83">
        <v>45</v>
      </c>
      <c r="L171" s="83"/>
      <c r="M171" s="139"/>
      <c r="N171" s="83" t="s">
        <v>148</v>
      </c>
      <c r="O171" s="146" t="s">
        <v>76</v>
      </c>
    </row>
    <row r="172" spans="1:15" s="140" customFormat="1" ht="28.5" customHeight="1">
      <c r="A172" s="77">
        <v>9</v>
      </c>
      <c r="B172" s="77" t="s">
        <v>51</v>
      </c>
      <c r="C172" s="77" t="s">
        <v>219</v>
      </c>
      <c r="D172" s="77">
        <v>4</v>
      </c>
      <c r="E172" s="77">
        <v>2</v>
      </c>
      <c r="F172" s="138" t="s">
        <v>333</v>
      </c>
      <c r="G172" s="83" t="s">
        <v>49</v>
      </c>
      <c r="H172" s="83" t="s">
        <v>98</v>
      </c>
      <c r="I172" s="83">
        <v>3</v>
      </c>
      <c r="J172" s="83">
        <v>90</v>
      </c>
      <c r="K172" s="83">
        <v>45</v>
      </c>
      <c r="L172" s="83"/>
      <c r="M172" s="139"/>
      <c r="N172" s="83" t="s">
        <v>148</v>
      </c>
      <c r="O172" s="146" t="s">
        <v>76</v>
      </c>
    </row>
    <row r="173" spans="1:15" s="140" customFormat="1" ht="12.75" customHeight="1">
      <c r="A173" s="338" t="s">
        <v>169</v>
      </c>
      <c r="B173" s="339"/>
      <c r="C173" s="339"/>
      <c r="D173" s="339"/>
      <c r="E173" s="339"/>
      <c r="F173" s="339"/>
      <c r="G173" s="339"/>
      <c r="H173" s="339"/>
      <c r="I173" s="339"/>
      <c r="J173" s="339"/>
      <c r="K173" s="339"/>
      <c r="L173" s="339"/>
      <c r="M173" s="339"/>
      <c r="N173" s="339"/>
      <c r="O173" s="340"/>
    </row>
    <row r="174" spans="1:15" s="140" customFormat="1" ht="15">
      <c r="A174" s="77">
        <v>1</v>
      </c>
      <c r="B174" s="77" t="s">
        <v>51</v>
      </c>
      <c r="C174" s="77" t="s">
        <v>219</v>
      </c>
      <c r="D174" s="77">
        <v>4</v>
      </c>
      <c r="E174" s="77">
        <v>3</v>
      </c>
      <c r="F174" s="145" t="s">
        <v>334</v>
      </c>
      <c r="G174" s="83" t="s">
        <v>49</v>
      </c>
      <c r="H174" s="83" t="s">
        <v>93</v>
      </c>
      <c r="I174" s="83">
        <v>3</v>
      </c>
      <c r="J174" s="83">
        <v>90</v>
      </c>
      <c r="K174" s="83">
        <v>45</v>
      </c>
      <c r="L174" s="83"/>
      <c r="M174" s="139"/>
      <c r="N174" s="83" t="s">
        <v>148</v>
      </c>
      <c r="O174" s="146" t="s">
        <v>76</v>
      </c>
    </row>
    <row r="175" spans="1:15" s="140" customFormat="1" ht="17.25" customHeight="1">
      <c r="A175" s="77"/>
      <c r="B175" s="77"/>
      <c r="C175" s="77"/>
      <c r="D175" s="77"/>
      <c r="E175" s="77"/>
      <c r="F175" s="147" t="s">
        <v>181</v>
      </c>
      <c r="G175" s="83"/>
      <c r="H175" s="83"/>
      <c r="I175" s="83"/>
      <c r="J175" s="83"/>
      <c r="K175" s="83"/>
      <c r="L175" s="83"/>
      <c r="M175" s="139"/>
      <c r="N175" s="83"/>
      <c r="O175" s="146"/>
    </row>
    <row r="176" spans="1:15" s="140" customFormat="1" ht="17.25" customHeight="1">
      <c r="A176" s="77">
        <v>2</v>
      </c>
      <c r="B176" s="77" t="s">
        <v>51</v>
      </c>
      <c r="C176" s="77" t="s">
        <v>219</v>
      </c>
      <c r="D176" s="77">
        <v>4</v>
      </c>
      <c r="E176" s="77">
        <v>4</v>
      </c>
      <c r="F176" s="145" t="s">
        <v>328</v>
      </c>
      <c r="G176" s="83" t="s">
        <v>51</v>
      </c>
      <c r="H176" s="83" t="s">
        <v>93</v>
      </c>
      <c r="I176" s="83">
        <v>2</v>
      </c>
      <c r="J176" s="83">
        <v>60</v>
      </c>
      <c r="K176" s="83">
        <v>30</v>
      </c>
      <c r="L176" s="83"/>
      <c r="M176" s="139"/>
      <c r="N176" s="83" t="s">
        <v>52</v>
      </c>
      <c r="O176" s="146" t="s">
        <v>76</v>
      </c>
    </row>
    <row r="177" spans="1:16" s="140" customFormat="1" ht="18.75" customHeight="1">
      <c r="A177" s="77">
        <v>3</v>
      </c>
      <c r="B177" s="77" t="s">
        <v>51</v>
      </c>
      <c r="C177" s="77" t="s">
        <v>219</v>
      </c>
      <c r="D177" s="77">
        <v>4</v>
      </c>
      <c r="E177" s="77">
        <v>5</v>
      </c>
      <c r="F177" s="145" t="s">
        <v>335</v>
      </c>
      <c r="G177" s="83" t="s">
        <v>51</v>
      </c>
      <c r="H177" s="83" t="s">
        <v>93</v>
      </c>
      <c r="I177" s="83">
        <v>2</v>
      </c>
      <c r="J177" s="83">
        <v>60</v>
      </c>
      <c r="K177" s="83">
        <v>30</v>
      </c>
      <c r="L177" s="83"/>
      <c r="M177" s="139"/>
      <c r="N177" s="83" t="s">
        <v>52</v>
      </c>
      <c r="O177" s="146" t="s">
        <v>76</v>
      </c>
      <c r="P177" s="143"/>
    </row>
    <row r="178" spans="1:15" s="140" customFormat="1" ht="18" customHeight="1">
      <c r="A178" s="77">
        <v>4</v>
      </c>
      <c r="B178" s="77" t="s">
        <v>51</v>
      </c>
      <c r="C178" s="77" t="s">
        <v>219</v>
      </c>
      <c r="D178" s="77">
        <v>4</v>
      </c>
      <c r="E178" s="77">
        <v>6</v>
      </c>
      <c r="F178" s="138" t="s">
        <v>126</v>
      </c>
      <c r="G178" s="83" t="s">
        <v>49</v>
      </c>
      <c r="H178" s="83" t="s">
        <v>94</v>
      </c>
      <c r="I178" s="83">
        <v>3</v>
      </c>
      <c r="J178" s="83">
        <v>90</v>
      </c>
      <c r="K178" s="83">
        <v>45</v>
      </c>
      <c r="L178" s="83"/>
      <c r="M178" s="139"/>
      <c r="N178" s="83" t="s">
        <v>148</v>
      </c>
      <c r="O178" s="146" t="s">
        <v>76</v>
      </c>
    </row>
    <row r="179" spans="1:15" s="140" customFormat="1" ht="12.75" customHeight="1">
      <c r="A179" s="77"/>
      <c r="B179" s="77"/>
      <c r="C179" s="77"/>
      <c r="D179" s="77"/>
      <c r="E179" s="77"/>
      <c r="F179" s="147" t="s">
        <v>175</v>
      </c>
      <c r="G179" s="83"/>
      <c r="H179" s="83"/>
      <c r="I179" s="83"/>
      <c r="J179" s="83"/>
      <c r="K179" s="83"/>
      <c r="L179" s="83"/>
      <c r="M179" s="139"/>
      <c r="N179" s="83"/>
      <c r="O179" s="146"/>
    </row>
    <row r="180" spans="1:16" s="143" customFormat="1" ht="41.25" customHeight="1">
      <c r="A180" s="77">
        <v>4</v>
      </c>
      <c r="B180" s="77" t="s">
        <v>51</v>
      </c>
      <c r="C180" s="77" t="s">
        <v>219</v>
      </c>
      <c r="D180" s="77">
        <v>4</v>
      </c>
      <c r="E180" s="77">
        <v>7</v>
      </c>
      <c r="F180" s="145" t="s">
        <v>338</v>
      </c>
      <c r="G180" s="83" t="s">
        <v>51</v>
      </c>
      <c r="H180" s="83" t="s">
        <v>94</v>
      </c>
      <c r="I180" s="83">
        <v>2</v>
      </c>
      <c r="J180" s="83">
        <v>60</v>
      </c>
      <c r="K180" s="83">
        <v>30</v>
      </c>
      <c r="L180" s="83"/>
      <c r="M180" s="139"/>
      <c r="N180" s="83" t="s">
        <v>52</v>
      </c>
      <c r="O180" s="146" t="s">
        <v>76</v>
      </c>
      <c r="P180" s="140"/>
    </row>
    <row r="181" spans="1:15" s="140" customFormat="1" ht="25.5">
      <c r="A181" s="77">
        <v>6</v>
      </c>
      <c r="B181" s="77" t="s">
        <v>51</v>
      </c>
      <c r="C181" s="77" t="s">
        <v>219</v>
      </c>
      <c r="D181" s="77">
        <v>4</v>
      </c>
      <c r="E181" s="77">
        <v>8</v>
      </c>
      <c r="F181" s="138" t="s">
        <v>182</v>
      </c>
      <c r="G181" s="83" t="s">
        <v>51</v>
      </c>
      <c r="H181" s="83" t="s">
        <v>94</v>
      </c>
      <c r="I181" s="83">
        <v>2</v>
      </c>
      <c r="J181" s="83">
        <v>60</v>
      </c>
      <c r="K181" s="83">
        <v>30</v>
      </c>
      <c r="L181" s="83"/>
      <c r="M181" s="139"/>
      <c r="N181" s="83" t="s">
        <v>52</v>
      </c>
      <c r="O181" s="146" t="s">
        <v>76</v>
      </c>
    </row>
    <row r="182" spans="1:15" s="140" customFormat="1" ht="25.5">
      <c r="A182" s="77">
        <v>7</v>
      </c>
      <c r="B182" s="77" t="s">
        <v>51</v>
      </c>
      <c r="C182" s="77" t="s">
        <v>219</v>
      </c>
      <c r="D182" s="77">
        <v>4</v>
      </c>
      <c r="E182" s="77">
        <v>9</v>
      </c>
      <c r="F182" s="231" t="s">
        <v>337</v>
      </c>
      <c r="G182" s="83" t="s">
        <v>49</v>
      </c>
      <c r="H182" s="83" t="s">
        <v>98</v>
      </c>
      <c r="I182" s="83">
        <v>3</v>
      </c>
      <c r="J182" s="83">
        <v>90</v>
      </c>
      <c r="K182" s="83">
        <v>45</v>
      </c>
      <c r="L182" s="83"/>
      <c r="M182" s="139"/>
      <c r="N182" s="83" t="s">
        <v>148</v>
      </c>
      <c r="O182" s="146" t="s">
        <v>76</v>
      </c>
    </row>
    <row r="183" spans="1:15" s="140" customFormat="1" ht="32.25" customHeight="1">
      <c r="A183" s="77">
        <v>8</v>
      </c>
      <c r="B183" s="77" t="s">
        <v>51</v>
      </c>
      <c r="C183" s="77" t="s">
        <v>219</v>
      </c>
      <c r="D183" s="77">
        <v>5</v>
      </c>
      <c r="E183" s="77">
        <v>0</v>
      </c>
      <c r="F183" s="145" t="s">
        <v>336</v>
      </c>
      <c r="G183" s="83" t="s">
        <v>49</v>
      </c>
      <c r="H183" s="83" t="s">
        <v>98</v>
      </c>
      <c r="I183" s="83">
        <v>3</v>
      </c>
      <c r="J183" s="83">
        <v>90</v>
      </c>
      <c r="K183" s="83">
        <v>45</v>
      </c>
      <c r="L183" s="83"/>
      <c r="M183" s="139"/>
      <c r="N183" s="83" t="s">
        <v>148</v>
      </c>
      <c r="O183" s="146" t="s">
        <v>76</v>
      </c>
    </row>
    <row r="184" spans="1:15" s="140" customFormat="1" ht="12.75" customHeight="1">
      <c r="A184" s="338" t="s">
        <v>170</v>
      </c>
      <c r="B184" s="339"/>
      <c r="C184" s="339"/>
      <c r="D184" s="339"/>
      <c r="E184" s="339"/>
      <c r="F184" s="339"/>
      <c r="G184" s="339"/>
      <c r="H184" s="339"/>
      <c r="I184" s="339"/>
      <c r="J184" s="339"/>
      <c r="K184" s="339"/>
      <c r="L184" s="339"/>
      <c r="M184" s="339"/>
      <c r="N184" s="339"/>
      <c r="O184" s="340"/>
    </row>
    <row r="185" spans="1:16" s="140" customFormat="1" ht="25.5">
      <c r="A185" s="77">
        <v>1</v>
      </c>
      <c r="B185" s="77" t="s">
        <v>51</v>
      </c>
      <c r="C185" s="77" t="s">
        <v>219</v>
      </c>
      <c r="D185" s="77">
        <v>5</v>
      </c>
      <c r="E185" s="77">
        <v>1</v>
      </c>
      <c r="F185" s="138" t="s">
        <v>339</v>
      </c>
      <c r="G185" s="83" t="s">
        <v>49</v>
      </c>
      <c r="H185" s="83" t="s">
        <v>93</v>
      </c>
      <c r="I185" s="83">
        <v>3</v>
      </c>
      <c r="J185" s="83">
        <v>90</v>
      </c>
      <c r="K185" s="83">
        <v>45</v>
      </c>
      <c r="L185" s="83"/>
      <c r="M185" s="139"/>
      <c r="N185" s="83" t="s">
        <v>148</v>
      </c>
      <c r="O185" s="146" t="s">
        <v>76</v>
      </c>
      <c r="P185" s="143"/>
    </row>
    <row r="186" spans="1:15" s="140" customFormat="1" ht="15.75" customHeight="1">
      <c r="A186" s="77"/>
      <c r="B186" s="77"/>
      <c r="C186" s="77"/>
      <c r="D186" s="77"/>
      <c r="E186" s="77"/>
      <c r="F186" s="145" t="s">
        <v>183</v>
      </c>
      <c r="G186" s="83"/>
      <c r="H186" s="83"/>
      <c r="I186" s="83"/>
      <c r="J186" s="83"/>
      <c r="K186" s="83"/>
      <c r="L186" s="83"/>
      <c r="M186" s="139"/>
      <c r="N186" s="83"/>
      <c r="O186" s="146"/>
    </row>
    <row r="187" spans="1:21" s="140" customFormat="1" ht="28.5" customHeight="1">
      <c r="A187" s="77">
        <v>2</v>
      </c>
      <c r="B187" s="77" t="s">
        <v>51</v>
      </c>
      <c r="C187" s="77" t="s">
        <v>219</v>
      </c>
      <c r="D187" s="77">
        <v>5</v>
      </c>
      <c r="E187" s="77">
        <v>2</v>
      </c>
      <c r="F187" s="145" t="s">
        <v>340</v>
      </c>
      <c r="G187" s="83" t="s">
        <v>51</v>
      </c>
      <c r="H187" s="83" t="s">
        <v>93</v>
      </c>
      <c r="I187" s="83">
        <v>2</v>
      </c>
      <c r="J187" s="83">
        <v>60</v>
      </c>
      <c r="K187" s="83">
        <v>30</v>
      </c>
      <c r="L187" s="83"/>
      <c r="M187" s="139"/>
      <c r="N187" s="83" t="s">
        <v>52</v>
      </c>
      <c r="O187" s="146" t="s">
        <v>76</v>
      </c>
      <c r="T187" s="171"/>
      <c r="U187" s="171"/>
    </row>
    <row r="188" spans="1:16" s="143" customFormat="1" ht="43.5" customHeight="1">
      <c r="A188" s="77">
        <v>3</v>
      </c>
      <c r="B188" s="77" t="s">
        <v>51</v>
      </c>
      <c r="C188" s="77" t="s">
        <v>219</v>
      </c>
      <c r="D188" s="77">
        <v>5</v>
      </c>
      <c r="E188" s="77">
        <v>3</v>
      </c>
      <c r="F188" s="138" t="s">
        <v>132</v>
      </c>
      <c r="G188" s="83" t="s">
        <v>49</v>
      </c>
      <c r="H188" s="83" t="s">
        <v>94</v>
      </c>
      <c r="I188" s="83">
        <v>3</v>
      </c>
      <c r="J188" s="83">
        <v>90</v>
      </c>
      <c r="K188" s="83">
        <v>45</v>
      </c>
      <c r="L188" s="83"/>
      <c r="M188" s="139"/>
      <c r="N188" s="83" t="s">
        <v>148</v>
      </c>
      <c r="O188" s="146" t="s">
        <v>76</v>
      </c>
      <c r="P188" s="140"/>
    </row>
    <row r="189" spans="1:15" s="140" customFormat="1" ht="15" customHeight="1">
      <c r="A189" s="77"/>
      <c r="B189" s="77"/>
      <c r="C189" s="77"/>
      <c r="D189" s="77"/>
      <c r="E189" s="77"/>
      <c r="F189" s="148" t="s">
        <v>184</v>
      </c>
      <c r="G189" s="83"/>
      <c r="H189" s="83"/>
      <c r="I189" s="83"/>
      <c r="J189" s="83"/>
      <c r="K189" s="83"/>
      <c r="L189" s="83"/>
      <c r="M189" s="139"/>
      <c r="N189" s="83"/>
      <c r="O189" s="146"/>
    </row>
    <row r="190" spans="1:15" s="140" customFormat="1" ht="27" customHeight="1">
      <c r="A190" s="77">
        <v>4</v>
      </c>
      <c r="B190" s="77" t="s">
        <v>51</v>
      </c>
      <c r="C190" s="77" t="s">
        <v>219</v>
      </c>
      <c r="D190" s="77">
        <v>5</v>
      </c>
      <c r="E190" s="77">
        <v>4</v>
      </c>
      <c r="F190" s="138" t="s">
        <v>341</v>
      </c>
      <c r="G190" s="83" t="s">
        <v>51</v>
      </c>
      <c r="H190" s="83" t="s">
        <v>94</v>
      </c>
      <c r="I190" s="83">
        <v>2</v>
      </c>
      <c r="J190" s="83">
        <v>60</v>
      </c>
      <c r="K190" s="83">
        <v>30</v>
      </c>
      <c r="L190" s="83"/>
      <c r="M190" s="139"/>
      <c r="N190" s="83" t="s">
        <v>52</v>
      </c>
      <c r="O190" s="146" t="s">
        <v>76</v>
      </c>
    </row>
    <row r="191" spans="1:15" s="140" customFormat="1" ht="25.5">
      <c r="A191" s="77">
        <v>5</v>
      </c>
      <c r="B191" s="77" t="s">
        <v>51</v>
      </c>
      <c r="C191" s="77" t="s">
        <v>219</v>
      </c>
      <c r="D191" s="77">
        <v>5</v>
      </c>
      <c r="E191" s="77">
        <v>5</v>
      </c>
      <c r="F191" s="138" t="s">
        <v>133</v>
      </c>
      <c r="G191" s="83" t="s">
        <v>49</v>
      </c>
      <c r="H191" s="83" t="s">
        <v>98</v>
      </c>
      <c r="I191" s="83">
        <v>3</v>
      </c>
      <c r="J191" s="83">
        <v>90</v>
      </c>
      <c r="K191" s="83">
        <v>45</v>
      </c>
      <c r="L191" s="83"/>
      <c r="M191" s="139"/>
      <c r="N191" s="83" t="s">
        <v>148</v>
      </c>
      <c r="O191" s="146" t="s">
        <v>76</v>
      </c>
    </row>
    <row r="192" spans="1:16" s="140" customFormat="1" ht="31.5" customHeight="1">
      <c r="A192" s="77">
        <v>6</v>
      </c>
      <c r="B192" s="77" t="s">
        <v>51</v>
      </c>
      <c r="C192" s="77" t="s">
        <v>219</v>
      </c>
      <c r="D192" s="77">
        <v>5</v>
      </c>
      <c r="E192" s="77">
        <v>6</v>
      </c>
      <c r="F192" s="145" t="s">
        <v>342</v>
      </c>
      <c r="G192" s="83" t="s">
        <v>49</v>
      </c>
      <c r="H192" s="83" t="s">
        <v>98</v>
      </c>
      <c r="I192" s="83">
        <v>3</v>
      </c>
      <c r="J192" s="83">
        <v>90</v>
      </c>
      <c r="K192" s="83">
        <v>45</v>
      </c>
      <c r="L192" s="83"/>
      <c r="M192" s="139"/>
      <c r="N192" s="83" t="s">
        <v>148</v>
      </c>
      <c r="O192" s="146" t="s">
        <v>76</v>
      </c>
      <c r="P192" s="149"/>
    </row>
    <row r="193" spans="1:15" s="140" customFormat="1" ht="12.75" customHeight="1">
      <c r="A193" s="338" t="s">
        <v>171</v>
      </c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40"/>
    </row>
    <row r="194" spans="1:15" s="140" customFormat="1" ht="28.5" customHeight="1">
      <c r="A194" s="77">
        <v>1</v>
      </c>
      <c r="B194" s="77" t="s">
        <v>51</v>
      </c>
      <c r="C194" s="77" t="s">
        <v>219</v>
      </c>
      <c r="D194" s="77">
        <v>5</v>
      </c>
      <c r="E194" s="77">
        <v>7</v>
      </c>
      <c r="F194" s="138" t="s">
        <v>135</v>
      </c>
      <c r="G194" s="83" t="s">
        <v>49</v>
      </c>
      <c r="H194" s="83" t="s">
        <v>93</v>
      </c>
      <c r="I194" s="83">
        <v>3</v>
      </c>
      <c r="J194" s="83">
        <v>90</v>
      </c>
      <c r="K194" s="83">
        <v>45</v>
      </c>
      <c r="L194" s="83"/>
      <c r="M194" s="139"/>
      <c r="N194" s="83" t="s">
        <v>148</v>
      </c>
      <c r="O194" s="146" t="s">
        <v>76</v>
      </c>
    </row>
    <row r="195" spans="1:15" s="140" customFormat="1" ht="12.75" customHeight="1">
      <c r="A195" s="77"/>
      <c r="B195" s="77"/>
      <c r="C195" s="77"/>
      <c r="D195" s="77"/>
      <c r="E195" s="77"/>
      <c r="F195" s="138" t="s">
        <v>185</v>
      </c>
      <c r="G195" s="83"/>
      <c r="H195" s="83"/>
      <c r="I195" s="83"/>
      <c r="J195" s="83"/>
      <c r="K195" s="83"/>
      <c r="L195" s="83"/>
      <c r="M195" s="139"/>
      <c r="N195" s="83"/>
      <c r="O195" s="146"/>
    </row>
    <row r="196" spans="1:15" s="140" customFormat="1" ht="30.75" customHeight="1">
      <c r="A196" s="77">
        <v>2</v>
      </c>
      <c r="B196" s="77" t="s">
        <v>51</v>
      </c>
      <c r="C196" s="77" t="s">
        <v>219</v>
      </c>
      <c r="D196" s="77">
        <v>5</v>
      </c>
      <c r="E196" s="77">
        <v>8</v>
      </c>
      <c r="F196" s="138" t="s">
        <v>363</v>
      </c>
      <c r="G196" s="83" t="s">
        <v>51</v>
      </c>
      <c r="H196" s="83" t="s">
        <v>93</v>
      </c>
      <c r="I196" s="83">
        <v>2</v>
      </c>
      <c r="J196" s="83">
        <v>60</v>
      </c>
      <c r="K196" s="83">
        <v>30</v>
      </c>
      <c r="L196" s="83"/>
      <c r="M196" s="139"/>
      <c r="N196" s="83" t="s">
        <v>52</v>
      </c>
      <c r="O196" s="146" t="s">
        <v>76</v>
      </c>
    </row>
    <row r="197" spans="1:16" s="143" customFormat="1" ht="25.5">
      <c r="A197" s="77">
        <v>3</v>
      </c>
      <c r="B197" s="77" t="s">
        <v>51</v>
      </c>
      <c r="C197" s="77" t="s">
        <v>219</v>
      </c>
      <c r="D197" s="77">
        <v>5</v>
      </c>
      <c r="E197" s="77">
        <v>9</v>
      </c>
      <c r="F197" s="138" t="s">
        <v>364</v>
      </c>
      <c r="G197" s="83" t="s">
        <v>49</v>
      </c>
      <c r="H197" s="83" t="s">
        <v>94</v>
      </c>
      <c r="I197" s="83">
        <v>3</v>
      </c>
      <c r="J197" s="83">
        <v>90</v>
      </c>
      <c r="K197" s="83">
        <v>45</v>
      </c>
      <c r="L197" s="83"/>
      <c r="M197" s="139"/>
      <c r="N197" s="83" t="s">
        <v>148</v>
      </c>
      <c r="O197" s="146" t="s">
        <v>76</v>
      </c>
      <c r="P197" s="140"/>
    </row>
    <row r="198" spans="1:15" s="140" customFormat="1" ht="15.75" customHeight="1">
      <c r="A198" s="77"/>
      <c r="B198" s="77"/>
      <c r="C198" s="77"/>
      <c r="D198" s="77"/>
      <c r="E198" s="77"/>
      <c r="F198" s="148" t="s">
        <v>184</v>
      </c>
      <c r="G198" s="83"/>
      <c r="H198" s="83"/>
      <c r="I198" s="83"/>
      <c r="J198" s="83"/>
      <c r="K198" s="83"/>
      <c r="L198" s="83"/>
      <c r="M198" s="139"/>
      <c r="N198" s="83"/>
      <c r="O198" s="146"/>
    </row>
    <row r="199" spans="1:15" s="140" customFormat="1" ht="27" customHeight="1">
      <c r="A199" s="77">
        <v>4</v>
      </c>
      <c r="B199" s="77" t="s">
        <v>51</v>
      </c>
      <c r="C199" s="77" t="s">
        <v>219</v>
      </c>
      <c r="D199" s="77">
        <v>6</v>
      </c>
      <c r="E199" s="77">
        <v>0</v>
      </c>
      <c r="F199" s="138" t="s">
        <v>348</v>
      </c>
      <c r="G199" s="83" t="s">
        <v>51</v>
      </c>
      <c r="H199" s="83" t="s">
        <v>94</v>
      </c>
      <c r="I199" s="83">
        <v>2</v>
      </c>
      <c r="J199" s="83">
        <v>60</v>
      </c>
      <c r="K199" s="83">
        <v>30</v>
      </c>
      <c r="L199" s="83"/>
      <c r="M199" s="139"/>
      <c r="N199" s="83" t="s">
        <v>52</v>
      </c>
      <c r="O199" s="146" t="s">
        <v>76</v>
      </c>
    </row>
    <row r="200" spans="1:15" s="209" customFormat="1" ht="42.75" customHeight="1">
      <c r="A200" s="197">
        <v>5</v>
      </c>
      <c r="B200" s="197" t="s">
        <v>51</v>
      </c>
      <c r="C200" s="197" t="s">
        <v>219</v>
      </c>
      <c r="D200" s="197">
        <v>6</v>
      </c>
      <c r="E200" s="197">
        <v>1</v>
      </c>
      <c r="F200" s="233" t="s">
        <v>131</v>
      </c>
      <c r="G200" s="234" t="s">
        <v>49</v>
      </c>
      <c r="H200" s="234" t="s">
        <v>98</v>
      </c>
      <c r="I200" s="234">
        <v>3</v>
      </c>
      <c r="J200" s="234">
        <v>90</v>
      </c>
      <c r="K200" s="234">
        <v>45</v>
      </c>
      <c r="L200" s="234"/>
      <c r="M200" s="235"/>
      <c r="N200" s="234" t="s">
        <v>148</v>
      </c>
      <c r="O200" s="240" t="s">
        <v>76</v>
      </c>
    </row>
    <row r="201" spans="1:15" s="140" customFormat="1" ht="15">
      <c r="A201" s="77">
        <v>6</v>
      </c>
      <c r="B201" s="77" t="s">
        <v>51</v>
      </c>
      <c r="C201" s="77" t="s">
        <v>219</v>
      </c>
      <c r="D201" s="77">
        <v>6</v>
      </c>
      <c r="E201" s="77">
        <v>2</v>
      </c>
      <c r="F201" s="138" t="s">
        <v>344</v>
      </c>
      <c r="G201" s="83" t="s">
        <v>49</v>
      </c>
      <c r="H201" s="83" t="s">
        <v>98</v>
      </c>
      <c r="I201" s="83">
        <v>3</v>
      </c>
      <c r="J201" s="83">
        <v>90</v>
      </c>
      <c r="K201" s="83">
        <v>45</v>
      </c>
      <c r="L201" s="83"/>
      <c r="M201" s="139"/>
      <c r="N201" s="83" t="s">
        <v>148</v>
      </c>
      <c r="O201" s="146" t="s">
        <v>76</v>
      </c>
    </row>
    <row r="202" spans="1:16" s="140" customFormat="1" ht="14.25" customHeight="1">
      <c r="A202" s="338" t="s">
        <v>172</v>
      </c>
      <c r="B202" s="339"/>
      <c r="C202" s="339"/>
      <c r="D202" s="339"/>
      <c r="E202" s="339"/>
      <c r="F202" s="339"/>
      <c r="G202" s="339"/>
      <c r="H202" s="339"/>
      <c r="I202" s="339"/>
      <c r="J202" s="339"/>
      <c r="K202" s="339"/>
      <c r="L202" s="339"/>
      <c r="M202" s="339"/>
      <c r="N202" s="339"/>
      <c r="O202" s="340"/>
      <c r="P202" s="143"/>
    </row>
    <row r="203" spans="1:16" s="140" customFormat="1" ht="25.5">
      <c r="A203" s="110">
        <v>1</v>
      </c>
      <c r="B203" s="110" t="s">
        <v>51</v>
      </c>
      <c r="C203" s="110" t="s">
        <v>219</v>
      </c>
      <c r="D203" s="110">
        <v>6</v>
      </c>
      <c r="E203" s="110">
        <v>3</v>
      </c>
      <c r="F203" s="141" t="s">
        <v>137</v>
      </c>
      <c r="G203" s="101" t="s">
        <v>49</v>
      </c>
      <c r="H203" s="101" t="s">
        <v>93</v>
      </c>
      <c r="I203" s="101">
        <v>3</v>
      </c>
      <c r="J203" s="101">
        <v>90</v>
      </c>
      <c r="K203" s="101">
        <v>45</v>
      </c>
      <c r="L203" s="101"/>
      <c r="M203" s="142"/>
      <c r="N203" s="101" t="s">
        <v>148</v>
      </c>
      <c r="O203" s="127" t="s">
        <v>76</v>
      </c>
      <c r="P203" s="143"/>
    </row>
    <row r="204" spans="1:16" s="140" customFormat="1" ht="12.75" customHeight="1">
      <c r="A204" s="110"/>
      <c r="B204" s="110"/>
      <c r="C204" s="110"/>
      <c r="D204" s="110"/>
      <c r="E204" s="110"/>
      <c r="F204" s="150" t="s">
        <v>173</v>
      </c>
      <c r="G204" s="101"/>
      <c r="H204" s="101"/>
      <c r="I204" s="101"/>
      <c r="J204" s="101"/>
      <c r="K204" s="101"/>
      <c r="L204" s="101"/>
      <c r="M204" s="142"/>
      <c r="N204" s="101"/>
      <c r="O204" s="127"/>
      <c r="P204" s="143"/>
    </row>
    <row r="205" spans="1:15" s="140" customFormat="1" ht="25.5">
      <c r="A205" s="110">
        <v>2</v>
      </c>
      <c r="B205" s="110" t="s">
        <v>51</v>
      </c>
      <c r="C205" s="110" t="s">
        <v>219</v>
      </c>
      <c r="D205" s="110">
        <v>6</v>
      </c>
      <c r="E205" s="110">
        <v>4</v>
      </c>
      <c r="F205" s="141" t="s">
        <v>343</v>
      </c>
      <c r="G205" s="101" t="s">
        <v>51</v>
      </c>
      <c r="H205" s="101" t="s">
        <v>101</v>
      </c>
      <c r="I205" s="101">
        <v>2</v>
      </c>
      <c r="J205" s="101">
        <v>60</v>
      </c>
      <c r="K205" s="101">
        <v>30</v>
      </c>
      <c r="L205" s="101"/>
      <c r="M205" s="142"/>
      <c r="N205" s="101" t="s">
        <v>52</v>
      </c>
      <c r="O205" s="127" t="s">
        <v>76</v>
      </c>
    </row>
    <row r="206" spans="1:16" s="140" customFormat="1" ht="15">
      <c r="A206" s="110">
        <v>3</v>
      </c>
      <c r="B206" s="110" t="s">
        <v>51</v>
      </c>
      <c r="C206" s="110" t="s">
        <v>219</v>
      </c>
      <c r="D206" s="110">
        <v>6</v>
      </c>
      <c r="E206" s="110">
        <v>5</v>
      </c>
      <c r="F206" s="141" t="s">
        <v>345</v>
      </c>
      <c r="G206" s="101" t="s">
        <v>49</v>
      </c>
      <c r="H206" s="101" t="s">
        <v>158</v>
      </c>
      <c r="I206" s="101">
        <v>3</v>
      </c>
      <c r="J206" s="101">
        <v>90</v>
      </c>
      <c r="K206" s="101">
        <v>45</v>
      </c>
      <c r="L206" s="101"/>
      <c r="M206" s="142"/>
      <c r="N206" s="101" t="s">
        <v>148</v>
      </c>
      <c r="O206" s="127" t="s">
        <v>76</v>
      </c>
      <c r="P206" s="143"/>
    </row>
    <row r="207" spans="1:16" s="140" customFormat="1" ht="12.75" customHeight="1">
      <c r="A207" s="110"/>
      <c r="B207" s="110"/>
      <c r="C207" s="110"/>
      <c r="D207" s="110"/>
      <c r="E207" s="110"/>
      <c r="F207" s="150" t="s">
        <v>174</v>
      </c>
      <c r="G207" s="101"/>
      <c r="H207" s="101"/>
      <c r="I207" s="101"/>
      <c r="J207" s="101"/>
      <c r="K207" s="101"/>
      <c r="L207" s="101"/>
      <c r="M207" s="142"/>
      <c r="N207" s="101"/>
      <c r="O207" s="127"/>
      <c r="P207" s="144"/>
    </row>
    <row r="208" spans="1:16" s="140" customFormat="1" ht="25.5" customHeight="1">
      <c r="A208" s="110">
        <v>4</v>
      </c>
      <c r="B208" s="110" t="s">
        <v>51</v>
      </c>
      <c r="C208" s="110" t="s">
        <v>219</v>
      </c>
      <c r="D208" s="110">
        <v>6</v>
      </c>
      <c r="E208" s="110">
        <v>6</v>
      </c>
      <c r="F208" s="141" t="s">
        <v>186</v>
      </c>
      <c r="G208" s="101" t="s">
        <v>51</v>
      </c>
      <c r="H208" s="101" t="s">
        <v>158</v>
      </c>
      <c r="I208" s="101">
        <v>2</v>
      </c>
      <c r="J208" s="101">
        <v>60</v>
      </c>
      <c r="K208" s="101">
        <v>30</v>
      </c>
      <c r="L208" s="101"/>
      <c r="M208" s="142"/>
      <c r="N208" s="101" t="s">
        <v>52</v>
      </c>
      <c r="O208" s="127" t="s">
        <v>76</v>
      </c>
      <c r="P208" s="144"/>
    </row>
    <row r="209" spans="1:16" s="140" customFormat="1" ht="15">
      <c r="A209" s="110">
        <v>5</v>
      </c>
      <c r="B209" s="110" t="s">
        <v>51</v>
      </c>
      <c r="C209" s="110" t="s">
        <v>219</v>
      </c>
      <c r="D209" s="110">
        <v>6</v>
      </c>
      <c r="E209" s="110">
        <v>7</v>
      </c>
      <c r="F209" s="141" t="s">
        <v>346</v>
      </c>
      <c r="G209" s="101" t="s">
        <v>49</v>
      </c>
      <c r="H209" s="101" t="s">
        <v>157</v>
      </c>
      <c r="I209" s="101">
        <v>3</v>
      </c>
      <c r="J209" s="101">
        <v>90</v>
      </c>
      <c r="K209" s="101">
        <v>45</v>
      </c>
      <c r="L209" s="101"/>
      <c r="M209" s="142"/>
      <c r="N209" s="101" t="s">
        <v>148</v>
      </c>
      <c r="O209" s="127" t="s">
        <v>76</v>
      </c>
      <c r="P209" s="144"/>
    </row>
    <row r="210" spans="1:16" s="140" customFormat="1" ht="24.75" customHeight="1">
      <c r="A210" s="110">
        <v>6</v>
      </c>
      <c r="B210" s="110" t="s">
        <v>51</v>
      </c>
      <c r="C210" s="110" t="s">
        <v>219</v>
      </c>
      <c r="D210" s="110">
        <v>6</v>
      </c>
      <c r="E210" s="110">
        <v>8</v>
      </c>
      <c r="F210" s="151" t="s">
        <v>140</v>
      </c>
      <c r="G210" s="101" t="s">
        <v>49</v>
      </c>
      <c r="H210" s="101" t="s">
        <v>203</v>
      </c>
      <c r="I210" s="101">
        <v>3</v>
      </c>
      <c r="J210" s="101">
        <v>90</v>
      </c>
      <c r="K210" s="101">
        <v>45</v>
      </c>
      <c r="L210" s="101"/>
      <c r="M210" s="142"/>
      <c r="N210" s="101" t="s">
        <v>148</v>
      </c>
      <c r="O210" s="127" t="s">
        <v>76</v>
      </c>
      <c r="P210" s="144"/>
    </row>
    <row r="211" spans="1:16" ht="15.75" hidden="1" thickBot="1">
      <c r="A211" s="69">
        <v>3</v>
      </c>
      <c r="B211" s="70" t="s">
        <v>75</v>
      </c>
      <c r="C211" s="71">
        <v>0</v>
      </c>
      <c r="D211" s="71">
        <v>0</v>
      </c>
      <c r="E211" s="72">
        <v>2</v>
      </c>
      <c r="F211" s="73" t="s">
        <v>139</v>
      </c>
      <c r="G211" s="74" t="s">
        <v>49</v>
      </c>
      <c r="H211" s="35" t="s">
        <v>94</v>
      </c>
      <c r="I211" s="56">
        <v>3</v>
      </c>
      <c r="J211" s="56">
        <v>90</v>
      </c>
      <c r="K211" s="56">
        <v>45</v>
      </c>
      <c r="L211" s="56"/>
      <c r="M211" s="75"/>
      <c r="N211" s="76" t="s">
        <v>148</v>
      </c>
      <c r="O211" s="36" t="s">
        <v>76</v>
      </c>
      <c r="P211" s="3"/>
    </row>
    <row r="212" spans="1:16" ht="15.75" hidden="1" thickBot="1">
      <c r="A212" s="20"/>
      <c r="B212" s="21"/>
      <c r="C212" s="22"/>
      <c r="D212" s="22"/>
      <c r="E212" s="23"/>
      <c r="F212" s="28" t="s">
        <v>184</v>
      </c>
      <c r="G212" s="24"/>
      <c r="H212" s="35"/>
      <c r="I212" s="25"/>
      <c r="J212" s="25"/>
      <c r="K212" s="25"/>
      <c r="L212" s="25"/>
      <c r="M212" s="26"/>
      <c r="N212" s="30"/>
      <c r="O212" s="29"/>
      <c r="P212" s="3"/>
    </row>
    <row r="213" spans="1:16" ht="15.75" hidden="1" thickBot="1">
      <c r="A213" s="20">
        <v>4</v>
      </c>
      <c r="B213" s="21" t="s">
        <v>77</v>
      </c>
      <c r="C213" s="22">
        <v>7</v>
      </c>
      <c r="D213" s="22">
        <v>0</v>
      </c>
      <c r="E213" s="23">
        <v>1</v>
      </c>
      <c r="F213" s="57" t="s">
        <v>186</v>
      </c>
      <c r="G213" s="24" t="s">
        <v>51</v>
      </c>
      <c r="H213" s="35" t="s">
        <v>94</v>
      </c>
      <c r="I213" s="25">
        <v>2</v>
      </c>
      <c r="J213" s="25">
        <v>60</v>
      </c>
      <c r="K213" s="25">
        <v>30</v>
      </c>
      <c r="L213" s="25"/>
      <c r="M213" s="26"/>
      <c r="N213" s="30" t="s">
        <v>52</v>
      </c>
      <c r="O213" s="29" t="s">
        <v>76</v>
      </c>
      <c r="P213" s="3"/>
    </row>
    <row r="214" spans="1:16" s="47" customFormat="1" ht="15.75" hidden="1" thickBot="1">
      <c r="A214" s="20">
        <v>5</v>
      </c>
      <c r="B214" s="21" t="s">
        <v>75</v>
      </c>
      <c r="C214" s="22">
        <v>0</v>
      </c>
      <c r="D214" s="22">
        <v>0</v>
      </c>
      <c r="E214" s="23">
        <v>3</v>
      </c>
      <c r="F214" s="19" t="s">
        <v>138</v>
      </c>
      <c r="G214" s="24" t="s">
        <v>49</v>
      </c>
      <c r="H214" s="35" t="s">
        <v>98</v>
      </c>
      <c r="I214" s="25">
        <v>3</v>
      </c>
      <c r="J214" s="25">
        <v>90</v>
      </c>
      <c r="K214" s="25">
        <v>45</v>
      </c>
      <c r="L214" s="25"/>
      <c r="M214" s="26"/>
      <c r="N214" s="30" t="s">
        <v>148</v>
      </c>
      <c r="O214" s="29" t="s">
        <v>76</v>
      </c>
      <c r="P214" s="3"/>
    </row>
    <row r="215" spans="1:16" s="47" customFormat="1" ht="15.75" hidden="1" thickBot="1">
      <c r="A215" s="20">
        <v>6</v>
      </c>
      <c r="B215" s="21" t="s">
        <v>75</v>
      </c>
      <c r="C215" s="22">
        <v>0</v>
      </c>
      <c r="D215" s="22">
        <v>0</v>
      </c>
      <c r="E215" s="23">
        <v>4</v>
      </c>
      <c r="F215" s="19" t="s">
        <v>140</v>
      </c>
      <c r="G215" s="24" t="s">
        <v>49</v>
      </c>
      <c r="H215" s="35" t="s">
        <v>98</v>
      </c>
      <c r="I215" s="25">
        <v>3</v>
      </c>
      <c r="J215" s="25">
        <v>90</v>
      </c>
      <c r="K215" s="25">
        <v>45</v>
      </c>
      <c r="L215" s="25"/>
      <c r="M215" s="26"/>
      <c r="N215" s="30" t="s">
        <v>148</v>
      </c>
      <c r="O215" s="29" t="s">
        <v>76</v>
      </c>
      <c r="P215" s="3"/>
    </row>
    <row r="216" spans="1:16" s="47" customFormat="1" ht="15.75" hidden="1" thickBot="1">
      <c r="A216" s="20"/>
      <c r="B216" s="21"/>
      <c r="C216" s="22"/>
      <c r="D216" s="22"/>
      <c r="E216" s="23"/>
      <c r="F216" s="19"/>
      <c r="G216" s="24"/>
      <c r="H216" s="35"/>
      <c r="I216" s="25"/>
      <c r="J216" s="25"/>
      <c r="K216" s="25"/>
      <c r="L216" s="25"/>
      <c r="M216" s="26"/>
      <c r="N216" s="30"/>
      <c r="O216" s="29"/>
      <c r="P216" s="3"/>
    </row>
    <row r="217" spans="1:16" s="47" customFormat="1" ht="15.75" hidden="1" thickBot="1">
      <c r="A217" s="20"/>
      <c r="B217" s="21"/>
      <c r="C217" s="22"/>
      <c r="D217" s="22"/>
      <c r="E217" s="23"/>
      <c r="F217" s="19"/>
      <c r="G217" s="24"/>
      <c r="H217" s="35"/>
      <c r="I217" s="25"/>
      <c r="J217" s="25"/>
      <c r="K217" s="25"/>
      <c r="L217" s="25"/>
      <c r="M217" s="26"/>
      <c r="N217" s="30"/>
      <c r="O217" s="29"/>
      <c r="P217" s="3"/>
    </row>
    <row r="218" spans="1:15" s="47" customFormat="1" ht="15" hidden="1">
      <c r="A218" s="50"/>
      <c r="B218" s="51"/>
      <c r="C218" s="51"/>
      <c r="D218" s="51"/>
      <c r="E218" s="51"/>
      <c r="F218" s="45"/>
      <c r="G218" s="43"/>
      <c r="H218" s="33"/>
      <c r="I218" s="33"/>
      <c r="J218" s="33"/>
      <c r="K218" s="33"/>
      <c r="L218" s="33"/>
      <c r="M218" s="32"/>
      <c r="N218" s="33"/>
      <c r="O218" s="34"/>
    </row>
    <row r="219" spans="1:16" ht="15" hidden="1">
      <c r="A219" s="50"/>
      <c r="B219" s="51"/>
      <c r="C219" s="51"/>
      <c r="D219" s="51"/>
      <c r="E219" s="51"/>
      <c r="F219" s="45"/>
      <c r="G219" s="43"/>
      <c r="H219" s="33"/>
      <c r="I219" s="33"/>
      <c r="J219" s="33"/>
      <c r="K219" s="33"/>
      <c r="L219" s="33"/>
      <c r="M219" s="32"/>
      <c r="N219" s="33"/>
      <c r="O219" s="34"/>
      <c r="P219" s="3"/>
    </row>
    <row r="220" spans="1:16" s="47" customFormat="1" ht="15" hidden="1">
      <c r="A220" s="66"/>
      <c r="B220" s="37" t="s">
        <v>114</v>
      </c>
      <c r="C220" s="37"/>
      <c r="D220" s="37"/>
      <c r="E220" s="38"/>
      <c r="F220" s="38"/>
      <c r="G220" s="39"/>
      <c r="H220" s="40"/>
      <c r="I220" s="40"/>
      <c r="J220" s="40"/>
      <c r="K220" s="40"/>
      <c r="L220" s="38"/>
      <c r="M220" s="38"/>
      <c r="N220" s="38"/>
      <c r="O220" s="41"/>
      <c r="P220" s="3"/>
    </row>
    <row r="221" spans="1:15" s="3" customFormat="1" ht="15" hidden="1">
      <c r="A221" s="46"/>
      <c r="B221" s="42"/>
      <c r="C221" s="42"/>
      <c r="D221" s="42"/>
      <c r="E221" s="32"/>
      <c r="F221" s="32"/>
      <c r="G221" s="43"/>
      <c r="H221" s="33"/>
      <c r="I221" s="33"/>
      <c r="J221" s="33"/>
      <c r="K221" s="33"/>
      <c r="L221" s="32"/>
      <c r="M221" s="32"/>
      <c r="N221" s="32"/>
      <c r="O221" s="44"/>
    </row>
    <row r="222" spans="1:15" s="3" customFormat="1" ht="15" hidden="1">
      <c r="A222" s="46"/>
      <c r="B222" s="42"/>
      <c r="C222" s="42"/>
      <c r="D222" s="42"/>
      <c r="E222" s="32"/>
      <c r="F222" s="32"/>
      <c r="G222" s="43"/>
      <c r="H222" s="33"/>
      <c r="I222" s="33"/>
      <c r="J222" s="33"/>
      <c r="K222" s="33"/>
      <c r="L222" s="32"/>
      <c r="M222" s="32"/>
      <c r="N222" s="32"/>
      <c r="O222" s="44"/>
    </row>
    <row r="223" spans="1:15" s="3" customFormat="1" ht="15" hidden="1">
      <c r="A223" s="46"/>
      <c r="B223" s="42"/>
      <c r="C223" s="42"/>
      <c r="D223" s="42"/>
      <c r="E223" s="32"/>
      <c r="F223" s="32"/>
      <c r="G223" s="43"/>
      <c r="H223" s="33"/>
      <c r="I223" s="33"/>
      <c r="J223" s="33"/>
      <c r="K223" s="33"/>
      <c r="L223" s="32"/>
      <c r="M223" s="32"/>
      <c r="N223" s="32"/>
      <c r="O223" s="44"/>
    </row>
    <row r="224" spans="1:15" s="3" customFormat="1" ht="15" hidden="1">
      <c r="A224" s="46"/>
      <c r="B224" s="42"/>
      <c r="C224" s="42"/>
      <c r="D224" s="42"/>
      <c r="E224" s="32"/>
      <c r="F224" s="32"/>
      <c r="G224" s="43"/>
      <c r="H224" s="33"/>
      <c r="I224" s="33"/>
      <c r="J224" s="33"/>
      <c r="K224" s="33"/>
      <c r="L224" s="32"/>
      <c r="M224" s="32"/>
      <c r="N224" s="32"/>
      <c r="O224" s="44"/>
    </row>
    <row r="225" spans="1:15" s="3" customFormat="1" ht="15.75" hidden="1" thickBot="1">
      <c r="A225" s="20"/>
      <c r="B225" s="21"/>
      <c r="C225" s="22"/>
      <c r="D225" s="22"/>
      <c r="E225" s="23"/>
      <c r="F225" s="19"/>
      <c r="G225" s="24"/>
      <c r="H225" s="35"/>
      <c r="I225" s="25"/>
      <c r="J225" s="25"/>
      <c r="K225" s="25"/>
      <c r="L225" s="25"/>
      <c r="M225" s="26"/>
      <c r="N225" s="30"/>
      <c r="O225" s="29"/>
    </row>
    <row r="226" spans="1:15" s="3" customFormat="1" ht="15" hidden="1">
      <c r="A226" s="66"/>
      <c r="B226" s="37" t="s">
        <v>103</v>
      </c>
      <c r="C226" s="37" t="s">
        <v>104</v>
      </c>
      <c r="D226" s="37"/>
      <c r="E226" s="38"/>
      <c r="F226" s="38"/>
      <c r="G226" s="39"/>
      <c r="H226" s="40"/>
      <c r="I226" s="40"/>
      <c r="J226" s="40"/>
      <c r="K226" s="40"/>
      <c r="L226" s="38"/>
      <c r="M226" s="38"/>
      <c r="N226" s="38"/>
      <c r="O226" s="41"/>
    </row>
    <row r="227" spans="1:16" s="3" customFormat="1" ht="15" hidden="1">
      <c r="A227" s="46"/>
      <c r="B227" s="42"/>
      <c r="C227" s="42"/>
      <c r="D227" s="42"/>
      <c r="E227" s="32"/>
      <c r="F227" s="32"/>
      <c r="G227" s="43"/>
      <c r="H227" s="33"/>
      <c r="I227" s="33"/>
      <c r="J227" s="33"/>
      <c r="K227" s="33"/>
      <c r="L227" s="32"/>
      <c r="M227" s="32"/>
      <c r="N227" s="32"/>
      <c r="O227" s="44"/>
      <c r="P227" s="47"/>
    </row>
    <row r="228" spans="1:15" s="3" customFormat="1" ht="15" hidden="1">
      <c r="A228" s="46">
        <v>1</v>
      </c>
      <c r="B228" s="42" t="s">
        <v>75</v>
      </c>
      <c r="C228" s="42">
        <v>0</v>
      </c>
      <c r="D228" s="42">
        <v>0</v>
      </c>
      <c r="E228" s="32">
        <v>1</v>
      </c>
      <c r="F228" s="45" t="s">
        <v>105</v>
      </c>
      <c r="G228" s="43" t="s">
        <v>49</v>
      </c>
      <c r="H228" s="33" t="s">
        <v>93</v>
      </c>
      <c r="I228" s="33"/>
      <c r="J228" s="33"/>
      <c r="K228" s="33">
        <v>45</v>
      </c>
      <c r="L228" s="32"/>
      <c r="M228" s="32"/>
      <c r="N228" s="32" t="s">
        <v>108</v>
      </c>
      <c r="O228" s="44" t="s">
        <v>107</v>
      </c>
    </row>
    <row r="229" spans="1:15" s="3" customFormat="1" ht="15" hidden="1">
      <c r="A229" s="46">
        <v>2</v>
      </c>
      <c r="B229" s="42" t="s">
        <v>77</v>
      </c>
      <c r="C229" s="42">
        <v>0</v>
      </c>
      <c r="D229" s="42">
        <v>0</v>
      </c>
      <c r="E229" s="32">
        <v>1</v>
      </c>
      <c r="F229" s="45" t="s">
        <v>113</v>
      </c>
      <c r="G229" s="43" t="s">
        <v>51</v>
      </c>
      <c r="H229" s="33" t="s">
        <v>93</v>
      </c>
      <c r="I229" s="33"/>
      <c r="J229" s="33"/>
      <c r="K229" s="33"/>
      <c r="L229" s="32"/>
      <c r="M229" s="32"/>
      <c r="N229" s="32"/>
      <c r="O229" s="44"/>
    </row>
    <row r="230" spans="1:15" s="3" customFormat="1" ht="15" hidden="1">
      <c r="A230" s="46"/>
      <c r="B230" s="46"/>
      <c r="C230" s="42"/>
      <c r="D230" s="42"/>
      <c r="E230" s="32"/>
      <c r="F230" s="45"/>
      <c r="G230" s="43"/>
      <c r="H230" s="33"/>
      <c r="I230" s="33"/>
      <c r="J230" s="33"/>
      <c r="K230" s="33"/>
      <c r="L230" s="32"/>
      <c r="M230" s="32"/>
      <c r="N230" s="32"/>
      <c r="O230" s="44"/>
    </row>
    <row r="231" spans="1:15" s="3" customFormat="1" ht="15" hidden="1">
      <c r="A231" s="46">
        <v>3</v>
      </c>
      <c r="B231" s="42" t="s">
        <v>75</v>
      </c>
      <c r="C231" s="42">
        <v>0</v>
      </c>
      <c r="D231" s="42">
        <v>0</v>
      </c>
      <c r="E231" s="32">
        <v>2</v>
      </c>
      <c r="F231" s="45" t="s">
        <v>106</v>
      </c>
      <c r="G231" s="43" t="s">
        <v>49</v>
      </c>
      <c r="H231" s="33" t="s">
        <v>94</v>
      </c>
      <c r="I231" s="33"/>
      <c r="J231" s="33"/>
      <c r="K231" s="33">
        <v>45</v>
      </c>
      <c r="L231" s="32"/>
      <c r="M231" s="32"/>
      <c r="N231" s="32" t="s">
        <v>108</v>
      </c>
      <c r="O231" s="44" t="s">
        <v>107</v>
      </c>
    </row>
    <row r="232" spans="1:16" s="47" customFormat="1" ht="15" hidden="1">
      <c r="A232" s="46">
        <v>4</v>
      </c>
      <c r="B232" s="42" t="s">
        <v>77</v>
      </c>
      <c r="C232" s="42">
        <v>0</v>
      </c>
      <c r="D232" s="42">
        <v>0</v>
      </c>
      <c r="E232" s="32">
        <v>2</v>
      </c>
      <c r="F232" s="45" t="s">
        <v>113</v>
      </c>
      <c r="G232" s="43" t="s">
        <v>51</v>
      </c>
      <c r="H232" s="33" t="s">
        <v>94</v>
      </c>
      <c r="I232" s="33"/>
      <c r="J232" s="33"/>
      <c r="K232" s="33"/>
      <c r="L232" s="32"/>
      <c r="M232" s="32"/>
      <c r="N232" s="32"/>
      <c r="O232" s="44"/>
      <c r="P232" s="3"/>
    </row>
    <row r="233" spans="1:15" s="3" customFormat="1" ht="25.5" hidden="1">
      <c r="A233" s="46">
        <v>5</v>
      </c>
      <c r="B233" s="42" t="s">
        <v>75</v>
      </c>
      <c r="C233" s="42">
        <v>0</v>
      </c>
      <c r="D233" s="42">
        <v>0</v>
      </c>
      <c r="E233" s="32">
        <v>3</v>
      </c>
      <c r="F233" s="45" t="s">
        <v>109</v>
      </c>
      <c r="G233" s="43" t="s">
        <v>49</v>
      </c>
      <c r="H233" s="33" t="s">
        <v>98</v>
      </c>
      <c r="I233" s="33"/>
      <c r="J233" s="33"/>
      <c r="K233" s="33">
        <v>45</v>
      </c>
      <c r="L233" s="32"/>
      <c r="M233" s="32"/>
      <c r="N233" s="32" t="s">
        <v>108</v>
      </c>
      <c r="O233" s="44" t="s">
        <v>110</v>
      </c>
    </row>
    <row r="234" spans="1:15" s="3" customFormat="1" ht="25.5" hidden="1">
      <c r="A234" s="46">
        <v>6</v>
      </c>
      <c r="B234" s="42" t="s">
        <v>75</v>
      </c>
      <c r="C234" s="42">
        <v>0</v>
      </c>
      <c r="D234" s="42">
        <v>0</v>
      </c>
      <c r="E234" s="32">
        <v>4</v>
      </c>
      <c r="F234" s="45" t="s">
        <v>111</v>
      </c>
      <c r="G234" s="43" t="s">
        <v>49</v>
      </c>
      <c r="H234" s="33" t="s">
        <v>98</v>
      </c>
      <c r="I234" s="33"/>
      <c r="J234" s="33"/>
      <c r="K234" s="33">
        <v>45</v>
      </c>
      <c r="L234" s="32"/>
      <c r="M234" s="32"/>
      <c r="N234" s="32" t="s">
        <v>108</v>
      </c>
      <c r="O234" s="44" t="s">
        <v>112</v>
      </c>
    </row>
    <row r="235" spans="1:15" s="3" customFormat="1" ht="15" hidden="1">
      <c r="A235" s="46"/>
      <c r="B235" s="42"/>
      <c r="C235" s="42"/>
      <c r="D235" s="42"/>
      <c r="E235" s="32">
        <v>5</v>
      </c>
      <c r="F235" s="32" t="s">
        <v>113</v>
      </c>
      <c r="G235" s="43" t="s">
        <v>51</v>
      </c>
      <c r="H235" s="33"/>
      <c r="I235" s="33"/>
      <c r="J235" s="33"/>
      <c r="K235" s="33"/>
      <c r="L235" s="32"/>
      <c r="M235" s="32"/>
      <c r="N235" s="32"/>
      <c r="O235" s="44"/>
    </row>
    <row r="236" spans="1:16" s="3" customFormat="1" ht="15" hidden="1">
      <c r="A236" s="46"/>
      <c r="B236" s="42"/>
      <c r="C236" s="42"/>
      <c r="D236" s="42"/>
      <c r="E236" s="32">
        <v>6</v>
      </c>
      <c r="F236" s="32" t="s">
        <v>113</v>
      </c>
      <c r="G236" s="43" t="s">
        <v>51</v>
      </c>
      <c r="H236" s="33"/>
      <c r="I236" s="33"/>
      <c r="J236" s="33"/>
      <c r="K236" s="33"/>
      <c r="L236" s="32"/>
      <c r="M236" s="32"/>
      <c r="N236" s="32"/>
      <c r="O236" s="44"/>
      <c r="P236" s="47"/>
    </row>
    <row r="237" spans="1:15" s="3" customFormat="1" ht="15" hidden="1">
      <c r="A237" s="46"/>
      <c r="B237" s="42"/>
      <c r="C237" s="42"/>
      <c r="D237" s="42"/>
      <c r="E237" s="32"/>
      <c r="F237" s="32"/>
      <c r="G237" s="43"/>
      <c r="H237" s="33"/>
      <c r="I237" s="33"/>
      <c r="J237" s="33"/>
      <c r="K237" s="33"/>
      <c r="L237" s="32"/>
      <c r="M237" s="32"/>
      <c r="N237" s="32"/>
      <c r="O237" s="44"/>
    </row>
    <row r="238" spans="1:15" s="3" customFormat="1" ht="15" hidden="1">
      <c r="A238" s="66"/>
      <c r="B238" s="37"/>
      <c r="C238" s="37"/>
      <c r="D238" s="37"/>
      <c r="E238" s="38"/>
      <c r="F238" s="38"/>
      <c r="G238" s="39"/>
      <c r="H238" s="40"/>
      <c r="I238" s="40"/>
      <c r="J238" s="40"/>
      <c r="K238" s="40"/>
      <c r="L238" s="38"/>
      <c r="M238" s="38"/>
      <c r="N238" s="38"/>
      <c r="O238" s="41"/>
    </row>
    <row r="239" spans="1:15" s="3" customFormat="1" ht="15" hidden="1">
      <c r="A239" s="46"/>
      <c r="B239" s="42"/>
      <c r="C239" s="42"/>
      <c r="D239" s="42"/>
      <c r="E239" s="32"/>
      <c r="F239" s="32"/>
      <c r="G239" s="43"/>
      <c r="H239" s="33"/>
      <c r="I239" s="33"/>
      <c r="J239" s="33"/>
      <c r="K239" s="33"/>
      <c r="L239" s="32"/>
      <c r="M239" s="32"/>
      <c r="N239" s="32"/>
      <c r="O239" s="44"/>
    </row>
    <row r="240" spans="1:15" s="3" customFormat="1" ht="15" hidden="1">
      <c r="A240" s="46"/>
      <c r="B240" s="42"/>
      <c r="C240" s="42"/>
      <c r="D240" s="42"/>
      <c r="E240" s="32"/>
      <c r="F240" s="45"/>
      <c r="G240" s="43"/>
      <c r="H240" s="33"/>
      <c r="I240" s="33"/>
      <c r="J240" s="33"/>
      <c r="K240" s="33"/>
      <c r="L240" s="32"/>
      <c r="M240" s="32"/>
      <c r="N240" s="32"/>
      <c r="O240" s="44"/>
    </row>
    <row r="241" spans="1:16" s="47" customFormat="1" ht="15" hidden="1">
      <c r="A241" s="46"/>
      <c r="B241" s="42"/>
      <c r="C241" s="42"/>
      <c r="D241" s="42"/>
      <c r="E241" s="32"/>
      <c r="F241" s="45"/>
      <c r="G241" s="43"/>
      <c r="H241" s="33"/>
      <c r="I241" s="33"/>
      <c r="J241" s="33"/>
      <c r="K241" s="33"/>
      <c r="L241" s="32"/>
      <c r="M241" s="32"/>
      <c r="N241" s="32"/>
      <c r="O241" s="44"/>
      <c r="P241" s="3"/>
    </row>
    <row r="242" spans="1:15" s="3" customFormat="1" ht="15" hidden="1">
      <c r="A242" s="46"/>
      <c r="B242" s="42"/>
      <c r="C242" s="42"/>
      <c r="D242" s="42"/>
      <c r="E242" s="32"/>
      <c r="F242" s="45"/>
      <c r="G242" s="43"/>
      <c r="H242" s="33"/>
      <c r="I242" s="33"/>
      <c r="J242" s="33"/>
      <c r="K242" s="33"/>
      <c r="L242" s="32"/>
      <c r="M242" s="32"/>
      <c r="N242" s="32"/>
      <c r="O242" s="44"/>
    </row>
    <row r="243" spans="1:15" s="3" customFormat="1" ht="15" hidden="1">
      <c r="A243" s="46"/>
      <c r="B243" s="42"/>
      <c r="C243" s="42"/>
      <c r="D243" s="42"/>
      <c r="E243" s="32"/>
      <c r="F243" s="45"/>
      <c r="G243" s="43"/>
      <c r="H243" s="33"/>
      <c r="I243" s="33"/>
      <c r="J243" s="33"/>
      <c r="K243" s="33"/>
      <c r="L243" s="32"/>
      <c r="M243" s="32"/>
      <c r="N243" s="32"/>
      <c r="O243" s="44"/>
    </row>
    <row r="244" spans="1:15" s="3" customFormat="1" ht="15" hidden="1">
      <c r="A244" s="46"/>
      <c r="B244" s="42"/>
      <c r="C244" s="42"/>
      <c r="D244" s="42"/>
      <c r="E244" s="32"/>
      <c r="F244" s="45"/>
      <c r="G244" s="43"/>
      <c r="H244" s="33"/>
      <c r="I244" s="33"/>
      <c r="J244" s="33"/>
      <c r="K244" s="33"/>
      <c r="L244" s="32"/>
      <c r="M244" s="32"/>
      <c r="N244" s="32"/>
      <c r="O244" s="44"/>
    </row>
    <row r="245" spans="1:16" s="3" customFormat="1" ht="15" hidden="1">
      <c r="A245" s="46"/>
      <c r="B245" s="42"/>
      <c r="C245" s="42"/>
      <c r="D245" s="42"/>
      <c r="E245" s="32"/>
      <c r="F245" s="45"/>
      <c r="G245" s="43"/>
      <c r="H245" s="33"/>
      <c r="I245" s="33"/>
      <c r="J245" s="33"/>
      <c r="K245" s="33"/>
      <c r="L245" s="32"/>
      <c r="M245" s="32"/>
      <c r="N245" s="32"/>
      <c r="O245" s="44"/>
      <c r="P245" s="47"/>
    </row>
    <row r="246" spans="1:15" s="3" customFormat="1" ht="15" hidden="1">
      <c r="A246" s="46"/>
      <c r="B246" s="42"/>
      <c r="C246" s="42"/>
      <c r="D246" s="42"/>
      <c r="E246" s="32"/>
      <c r="F246" s="32"/>
      <c r="G246" s="43"/>
      <c r="H246" s="33"/>
      <c r="I246" s="33"/>
      <c r="J246" s="33"/>
      <c r="K246" s="33"/>
      <c r="L246" s="32"/>
      <c r="M246" s="32"/>
      <c r="N246" s="32"/>
      <c r="O246" s="44"/>
    </row>
    <row r="247" spans="1:15" s="3" customFormat="1" ht="15" hidden="1">
      <c r="A247" s="66"/>
      <c r="B247" s="37" t="s">
        <v>142</v>
      </c>
      <c r="C247" s="37"/>
      <c r="D247" s="37"/>
      <c r="E247" s="38"/>
      <c r="F247" s="38"/>
      <c r="G247" s="39"/>
      <c r="H247" s="40"/>
      <c r="I247" s="40"/>
      <c r="J247" s="40"/>
      <c r="K247" s="40"/>
      <c r="L247" s="38"/>
      <c r="M247" s="38"/>
      <c r="N247" s="38"/>
      <c r="O247" s="41"/>
    </row>
    <row r="248" spans="1:15" s="3" customFormat="1" ht="15" hidden="1">
      <c r="A248" s="46"/>
      <c r="B248" s="42"/>
      <c r="C248" s="42"/>
      <c r="D248" s="42"/>
      <c r="E248" s="32"/>
      <c r="F248" s="32"/>
      <c r="G248" s="43"/>
      <c r="H248" s="33"/>
      <c r="I248" s="33"/>
      <c r="J248" s="33"/>
      <c r="K248" s="33"/>
      <c r="L248" s="32"/>
      <c r="M248" s="32"/>
      <c r="N248" s="32"/>
      <c r="O248" s="44"/>
    </row>
    <row r="249" spans="1:15" s="3" customFormat="1" ht="15" hidden="1">
      <c r="A249" s="46">
        <v>1</v>
      </c>
      <c r="B249" s="42"/>
      <c r="C249" s="42"/>
      <c r="D249" s="42"/>
      <c r="E249" s="32">
        <v>1</v>
      </c>
      <c r="F249" s="45" t="s">
        <v>115</v>
      </c>
      <c r="G249" s="43" t="s">
        <v>49</v>
      </c>
      <c r="H249" s="33" t="s">
        <v>93</v>
      </c>
      <c r="I249" s="33"/>
      <c r="J249" s="33"/>
      <c r="K249" s="33">
        <v>45</v>
      </c>
      <c r="L249" s="32"/>
      <c r="M249" s="32"/>
      <c r="N249" s="32" t="s">
        <v>116</v>
      </c>
      <c r="O249" s="44" t="s">
        <v>112</v>
      </c>
    </row>
    <row r="250" spans="1:16" s="47" customFormat="1" ht="15" hidden="1">
      <c r="A250" s="46">
        <v>2</v>
      </c>
      <c r="B250" s="42"/>
      <c r="C250" s="42"/>
      <c r="D250" s="42"/>
      <c r="E250" s="32">
        <v>1</v>
      </c>
      <c r="F250" s="45" t="s">
        <v>113</v>
      </c>
      <c r="G250" s="43" t="s">
        <v>51</v>
      </c>
      <c r="H250" s="33" t="s">
        <v>93</v>
      </c>
      <c r="I250" s="33"/>
      <c r="J250" s="33"/>
      <c r="K250" s="33">
        <v>45</v>
      </c>
      <c r="L250" s="32"/>
      <c r="M250" s="32"/>
      <c r="N250" s="32" t="s">
        <v>116</v>
      </c>
      <c r="O250" s="44" t="s">
        <v>112</v>
      </c>
      <c r="P250" s="3"/>
    </row>
    <row r="251" spans="1:15" s="3" customFormat="1" ht="15" hidden="1">
      <c r="A251" s="46">
        <v>3</v>
      </c>
      <c r="B251" s="42"/>
      <c r="C251" s="42"/>
      <c r="D251" s="42"/>
      <c r="E251" s="32">
        <v>2</v>
      </c>
      <c r="F251" s="45" t="s">
        <v>117</v>
      </c>
      <c r="G251" s="43" t="s">
        <v>49</v>
      </c>
      <c r="H251" s="33" t="s">
        <v>94</v>
      </c>
      <c r="I251" s="33"/>
      <c r="J251" s="33"/>
      <c r="K251" s="33"/>
      <c r="L251" s="32"/>
      <c r="M251" s="32"/>
      <c r="N251" s="32"/>
      <c r="O251" s="44"/>
    </row>
    <row r="252" spans="1:15" s="3" customFormat="1" ht="15" hidden="1">
      <c r="A252" s="46">
        <v>4</v>
      </c>
      <c r="B252" s="42"/>
      <c r="C252" s="42"/>
      <c r="D252" s="42"/>
      <c r="E252" s="32">
        <v>2</v>
      </c>
      <c r="F252" s="45" t="s">
        <v>113</v>
      </c>
      <c r="G252" s="43" t="s">
        <v>51</v>
      </c>
      <c r="H252" s="33" t="s">
        <v>94</v>
      </c>
      <c r="I252" s="33"/>
      <c r="J252" s="33"/>
      <c r="K252" s="33">
        <v>45</v>
      </c>
      <c r="L252" s="32"/>
      <c r="M252" s="32"/>
      <c r="N252" s="32" t="s">
        <v>116</v>
      </c>
      <c r="O252" s="44" t="s">
        <v>112</v>
      </c>
    </row>
    <row r="253" spans="1:15" s="3" customFormat="1" ht="15" hidden="1">
      <c r="A253" s="46">
        <v>5</v>
      </c>
      <c r="B253" s="42"/>
      <c r="C253" s="42"/>
      <c r="D253" s="42"/>
      <c r="E253" s="32">
        <v>3</v>
      </c>
      <c r="F253" s="45" t="s">
        <v>118</v>
      </c>
      <c r="G253" s="43" t="s">
        <v>49</v>
      </c>
      <c r="H253" s="33" t="s">
        <v>98</v>
      </c>
      <c r="I253" s="33"/>
      <c r="J253" s="33"/>
      <c r="K253" s="33">
        <v>45</v>
      </c>
      <c r="L253" s="32"/>
      <c r="M253" s="32"/>
      <c r="N253" s="32" t="s">
        <v>116</v>
      </c>
      <c r="O253" s="44" t="s">
        <v>112</v>
      </c>
    </row>
    <row r="254" spans="1:16" s="3" customFormat="1" ht="25.5" hidden="1">
      <c r="A254" s="46">
        <v>6</v>
      </c>
      <c r="B254" s="42"/>
      <c r="C254" s="42"/>
      <c r="D254" s="42"/>
      <c r="E254" s="32">
        <v>4</v>
      </c>
      <c r="F254" s="45" t="s">
        <v>119</v>
      </c>
      <c r="G254" s="43" t="s">
        <v>49</v>
      </c>
      <c r="H254" s="33" t="s">
        <v>98</v>
      </c>
      <c r="I254" s="33"/>
      <c r="J254" s="33"/>
      <c r="K254" s="33">
        <v>45</v>
      </c>
      <c r="L254" s="32"/>
      <c r="M254" s="32"/>
      <c r="N254" s="32" t="s">
        <v>116</v>
      </c>
      <c r="O254" s="44" t="s">
        <v>120</v>
      </c>
      <c r="P254" s="47"/>
    </row>
    <row r="255" spans="1:15" s="3" customFormat="1" ht="15" hidden="1">
      <c r="A255" s="46"/>
      <c r="B255" s="42"/>
      <c r="C255" s="42"/>
      <c r="D255" s="42"/>
      <c r="E255" s="32"/>
      <c r="F255" s="32"/>
      <c r="G255" s="43"/>
      <c r="H255" s="33"/>
      <c r="I255" s="33"/>
      <c r="J255" s="33"/>
      <c r="K255" s="33"/>
      <c r="L255" s="32"/>
      <c r="M255" s="32"/>
      <c r="N255" s="32"/>
      <c r="O255" s="44"/>
    </row>
    <row r="256" spans="1:15" s="3" customFormat="1" ht="15" hidden="1">
      <c r="A256" s="66"/>
      <c r="B256" s="37" t="s">
        <v>143</v>
      </c>
      <c r="C256" s="37"/>
      <c r="D256" s="37"/>
      <c r="E256" s="38"/>
      <c r="F256" s="38"/>
      <c r="G256" s="39"/>
      <c r="H256" s="40"/>
      <c r="I256" s="40"/>
      <c r="J256" s="40"/>
      <c r="K256" s="40"/>
      <c r="L256" s="38"/>
      <c r="M256" s="38"/>
      <c r="N256" s="38"/>
      <c r="O256" s="41"/>
    </row>
    <row r="257" spans="1:15" s="3" customFormat="1" ht="15" hidden="1">
      <c r="A257" s="46"/>
      <c r="B257" s="42"/>
      <c r="C257" s="42"/>
      <c r="D257" s="42"/>
      <c r="E257" s="32"/>
      <c r="F257" s="32"/>
      <c r="G257" s="43"/>
      <c r="H257" s="33"/>
      <c r="I257" s="33"/>
      <c r="J257" s="33"/>
      <c r="K257" s="33"/>
      <c r="L257" s="32"/>
      <c r="M257" s="32"/>
      <c r="N257" s="32"/>
      <c r="O257" s="44"/>
    </row>
    <row r="258" spans="1:15" s="3" customFormat="1" ht="15" hidden="1">
      <c r="A258" s="46">
        <v>1</v>
      </c>
      <c r="B258" s="42"/>
      <c r="C258" s="42"/>
      <c r="D258" s="42"/>
      <c r="E258" s="32">
        <v>1</v>
      </c>
      <c r="F258" s="45" t="s">
        <v>121</v>
      </c>
      <c r="G258" s="43" t="s">
        <v>49</v>
      </c>
      <c r="H258" s="33" t="s">
        <v>93</v>
      </c>
      <c r="I258" s="33"/>
      <c r="J258" s="33"/>
      <c r="K258" s="33"/>
      <c r="L258" s="32"/>
      <c r="M258" s="32"/>
      <c r="N258" s="32"/>
      <c r="O258" s="44"/>
    </row>
    <row r="259" spans="1:16" s="47" customFormat="1" ht="15" hidden="1">
      <c r="A259" s="46">
        <v>2</v>
      </c>
      <c r="B259" s="42"/>
      <c r="C259" s="42"/>
      <c r="D259" s="42"/>
      <c r="E259" s="32">
        <v>1</v>
      </c>
      <c r="F259" s="49" t="s">
        <v>113</v>
      </c>
      <c r="G259" s="43" t="s">
        <v>51</v>
      </c>
      <c r="H259" s="33" t="s">
        <v>93</v>
      </c>
      <c r="I259" s="33"/>
      <c r="J259" s="33"/>
      <c r="K259" s="33"/>
      <c r="L259" s="32"/>
      <c r="M259" s="32"/>
      <c r="N259" s="32"/>
      <c r="O259" s="44"/>
      <c r="P259" s="3"/>
    </row>
    <row r="260" spans="1:15" s="3" customFormat="1" ht="15" hidden="1">
      <c r="A260" s="46">
        <v>3</v>
      </c>
      <c r="B260" s="42"/>
      <c r="C260" s="42"/>
      <c r="D260" s="42"/>
      <c r="E260" s="32">
        <v>2</v>
      </c>
      <c r="F260" s="45" t="s">
        <v>122</v>
      </c>
      <c r="G260" s="43" t="s">
        <v>49</v>
      </c>
      <c r="H260" s="33" t="s">
        <v>94</v>
      </c>
      <c r="I260" s="33"/>
      <c r="J260" s="33"/>
      <c r="K260" s="33"/>
      <c r="L260" s="32"/>
      <c r="M260" s="32"/>
      <c r="N260" s="32"/>
      <c r="O260" s="44"/>
    </row>
    <row r="261" spans="1:15" s="3" customFormat="1" ht="15" hidden="1">
      <c r="A261" s="46">
        <v>4</v>
      </c>
      <c r="B261" s="42"/>
      <c r="C261" s="42"/>
      <c r="D261" s="42"/>
      <c r="E261" s="32">
        <v>2</v>
      </c>
      <c r="F261" s="45" t="s">
        <v>113</v>
      </c>
      <c r="G261" s="43" t="s">
        <v>51</v>
      </c>
      <c r="H261" s="33" t="s">
        <v>94</v>
      </c>
      <c r="I261" s="33"/>
      <c r="J261" s="33"/>
      <c r="K261" s="33"/>
      <c r="L261" s="32"/>
      <c r="M261" s="32"/>
      <c r="N261" s="32"/>
      <c r="O261" s="44"/>
    </row>
    <row r="262" spans="1:15" s="3" customFormat="1" ht="15" hidden="1">
      <c r="A262" s="46">
        <v>5</v>
      </c>
      <c r="B262" s="42"/>
      <c r="C262" s="42"/>
      <c r="D262" s="42"/>
      <c r="E262" s="32">
        <v>3</v>
      </c>
      <c r="F262" s="45" t="s">
        <v>123</v>
      </c>
      <c r="G262" s="43" t="s">
        <v>49</v>
      </c>
      <c r="H262" s="33" t="s">
        <v>98</v>
      </c>
      <c r="I262" s="33"/>
      <c r="J262" s="33"/>
      <c r="K262" s="33"/>
      <c r="L262" s="32"/>
      <c r="M262" s="32"/>
      <c r="N262" s="32"/>
      <c r="O262" s="44"/>
    </row>
    <row r="263" spans="1:16" s="3" customFormat="1" ht="15" hidden="1">
      <c r="A263" s="46">
        <v>6</v>
      </c>
      <c r="B263" s="42"/>
      <c r="C263" s="42"/>
      <c r="D263" s="42"/>
      <c r="E263" s="32">
        <v>4</v>
      </c>
      <c r="F263" s="45" t="s">
        <v>124</v>
      </c>
      <c r="G263" s="43" t="s">
        <v>49</v>
      </c>
      <c r="H263" s="33" t="s">
        <v>98</v>
      </c>
      <c r="I263" s="33"/>
      <c r="J263" s="33"/>
      <c r="K263" s="33"/>
      <c r="L263" s="32"/>
      <c r="M263" s="32"/>
      <c r="N263" s="32"/>
      <c r="O263" s="44"/>
      <c r="P263" s="47"/>
    </row>
    <row r="264" spans="1:15" s="3" customFormat="1" ht="15" hidden="1">
      <c r="A264" s="46"/>
      <c r="B264" s="42"/>
      <c r="C264" s="42"/>
      <c r="D264" s="42"/>
      <c r="E264" s="32"/>
      <c r="F264" s="48"/>
      <c r="G264" s="43"/>
      <c r="H264" s="33"/>
      <c r="I264" s="33"/>
      <c r="J264" s="33"/>
      <c r="K264" s="33"/>
      <c r="L264" s="32"/>
      <c r="M264" s="32"/>
      <c r="N264" s="32"/>
      <c r="O264" s="44"/>
    </row>
    <row r="265" spans="1:15" s="3" customFormat="1" ht="15" hidden="1">
      <c r="A265" s="66"/>
      <c r="B265" s="37" t="s">
        <v>144</v>
      </c>
      <c r="C265" s="37"/>
      <c r="D265" s="37"/>
      <c r="E265" s="38"/>
      <c r="F265" s="38"/>
      <c r="G265" s="39"/>
      <c r="H265" s="40"/>
      <c r="I265" s="40"/>
      <c r="J265" s="40"/>
      <c r="K265" s="40"/>
      <c r="L265" s="38"/>
      <c r="M265" s="38"/>
      <c r="N265" s="38"/>
      <c r="O265" s="41"/>
    </row>
    <row r="266" spans="1:15" s="3" customFormat="1" ht="15" hidden="1">
      <c r="A266" s="46"/>
      <c r="B266" s="42"/>
      <c r="C266" s="42"/>
      <c r="D266" s="42"/>
      <c r="E266" s="32"/>
      <c r="F266" s="48"/>
      <c r="G266" s="43"/>
      <c r="H266" s="33"/>
      <c r="I266" s="33"/>
      <c r="J266" s="33"/>
      <c r="K266" s="33"/>
      <c r="L266" s="32"/>
      <c r="M266" s="32"/>
      <c r="N266" s="32"/>
      <c r="O266" s="44"/>
    </row>
    <row r="267" spans="1:15" s="3" customFormat="1" ht="15" hidden="1">
      <c r="A267" s="46">
        <v>1</v>
      </c>
      <c r="B267" s="42"/>
      <c r="C267" s="42"/>
      <c r="D267" s="42"/>
      <c r="E267" s="32">
        <v>1</v>
      </c>
      <c r="F267" s="45" t="s">
        <v>125</v>
      </c>
      <c r="G267" s="43" t="s">
        <v>49</v>
      </c>
      <c r="H267" s="33" t="s">
        <v>93</v>
      </c>
      <c r="I267" s="33"/>
      <c r="J267" s="33"/>
      <c r="K267" s="33"/>
      <c r="L267" s="32"/>
      <c r="M267" s="32"/>
      <c r="N267" s="32"/>
      <c r="O267" s="44"/>
    </row>
    <row r="268" spans="1:16" s="47" customFormat="1" ht="15.75" customHeight="1" hidden="1">
      <c r="A268" s="46">
        <v>2</v>
      </c>
      <c r="B268" s="42"/>
      <c r="C268" s="42"/>
      <c r="D268" s="42"/>
      <c r="E268" s="32">
        <v>1</v>
      </c>
      <c r="F268" s="45" t="s">
        <v>113</v>
      </c>
      <c r="G268" s="43" t="s">
        <v>51</v>
      </c>
      <c r="H268" s="33" t="s">
        <v>93</v>
      </c>
      <c r="I268" s="33"/>
      <c r="J268" s="33"/>
      <c r="K268" s="33"/>
      <c r="L268" s="32"/>
      <c r="M268" s="32"/>
      <c r="N268" s="32"/>
      <c r="O268" s="44"/>
      <c r="P268" s="3"/>
    </row>
    <row r="269" spans="1:15" s="3" customFormat="1" ht="15" hidden="1">
      <c r="A269" s="46">
        <v>3</v>
      </c>
      <c r="B269" s="42"/>
      <c r="C269" s="42"/>
      <c r="D269" s="42"/>
      <c r="E269" s="32">
        <v>2</v>
      </c>
      <c r="F269" s="45" t="s">
        <v>126</v>
      </c>
      <c r="G269" s="43" t="s">
        <v>49</v>
      </c>
      <c r="H269" s="33" t="s">
        <v>94</v>
      </c>
      <c r="I269" s="33"/>
      <c r="J269" s="33"/>
      <c r="K269" s="33"/>
      <c r="L269" s="32"/>
      <c r="M269" s="32"/>
      <c r="N269" s="32"/>
      <c r="O269" s="44"/>
    </row>
    <row r="270" spans="1:15" s="3" customFormat="1" ht="15" hidden="1">
      <c r="A270" s="46">
        <v>4</v>
      </c>
      <c r="B270" s="42"/>
      <c r="C270" s="42"/>
      <c r="D270" s="42"/>
      <c r="E270" s="32">
        <v>2</v>
      </c>
      <c r="F270" s="45" t="s">
        <v>113</v>
      </c>
      <c r="G270" s="43" t="s">
        <v>51</v>
      </c>
      <c r="H270" s="33" t="s">
        <v>94</v>
      </c>
      <c r="I270" s="33"/>
      <c r="J270" s="33"/>
      <c r="K270" s="33"/>
      <c r="L270" s="32"/>
      <c r="M270" s="32"/>
      <c r="N270" s="32"/>
      <c r="O270" s="44"/>
    </row>
    <row r="271" spans="1:15" s="3" customFormat="1" ht="25.5" hidden="1">
      <c r="A271" s="46">
        <v>5</v>
      </c>
      <c r="B271" s="42"/>
      <c r="C271" s="42"/>
      <c r="D271" s="42"/>
      <c r="E271" s="32">
        <v>3</v>
      </c>
      <c r="F271" s="45" t="s">
        <v>127</v>
      </c>
      <c r="G271" s="43" t="s">
        <v>49</v>
      </c>
      <c r="H271" s="33" t="s">
        <v>98</v>
      </c>
      <c r="I271" s="33"/>
      <c r="J271" s="33"/>
      <c r="K271" s="33"/>
      <c r="L271" s="32"/>
      <c r="M271" s="32"/>
      <c r="N271" s="32"/>
      <c r="O271" s="44"/>
    </row>
    <row r="272" spans="1:16" s="3" customFormat="1" ht="15" hidden="1">
      <c r="A272" s="46">
        <v>6</v>
      </c>
      <c r="B272" s="42"/>
      <c r="C272" s="42"/>
      <c r="D272" s="42"/>
      <c r="E272" s="32">
        <v>4</v>
      </c>
      <c r="F272" s="45" t="s">
        <v>128</v>
      </c>
      <c r="G272" s="43" t="s">
        <v>49</v>
      </c>
      <c r="H272" s="33" t="s">
        <v>98</v>
      </c>
      <c r="I272" s="33"/>
      <c r="J272" s="33"/>
      <c r="K272" s="33"/>
      <c r="L272" s="32"/>
      <c r="M272" s="32"/>
      <c r="N272" s="32"/>
      <c r="O272" s="44"/>
      <c r="P272" s="47"/>
    </row>
    <row r="273" spans="1:15" s="3" customFormat="1" ht="15" hidden="1">
      <c r="A273" s="46"/>
      <c r="B273" s="42"/>
      <c r="C273" s="42"/>
      <c r="D273" s="42"/>
      <c r="E273" s="32"/>
      <c r="F273" s="48"/>
      <c r="G273" s="43"/>
      <c r="H273" s="33"/>
      <c r="I273" s="33"/>
      <c r="J273" s="33"/>
      <c r="K273" s="33"/>
      <c r="L273" s="32"/>
      <c r="M273" s="32"/>
      <c r="N273" s="32"/>
      <c r="O273" s="44"/>
    </row>
    <row r="274" spans="1:15" s="3" customFormat="1" ht="15" hidden="1">
      <c r="A274" s="66"/>
      <c r="B274" s="37" t="s">
        <v>145</v>
      </c>
      <c r="C274" s="37"/>
      <c r="D274" s="37"/>
      <c r="E274" s="38"/>
      <c r="F274" s="38"/>
      <c r="G274" s="39"/>
      <c r="H274" s="40"/>
      <c r="I274" s="40"/>
      <c r="J274" s="40"/>
      <c r="K274" s="40"/>
      <c r="L274" s="38"/>
      <c r="M274" s="38"/>
      <c r="N274" s="38"/>
      <c r="O274" s="41"/>
    </row>
    <row r="275" spans="1:15" s="3" customFormat="1" ht="15" hidden="1">
      <c r="A275" s="46"/>
      <c r="B275" s="42"/>
      <c r="C275" s="42"/>
      <c r="D275" s="42"/>
      <c r="E275" s="32"/>
      <c r="F275" s="48"/>
      <c r="G275" s="43"/>
      <c r="H275" s="33"/>
      <c r="I275" s="33"/>
      <c r="J275" s="33"/>
      <c r="K275" s="33"/>
      <c r="L275" s="32"/>
      <c r="M275" s="32"/>
      <c r="N275" s="32"/>
      <c r="O275" s="44"/>
    </row>
    <row r="276" spans="1:15" s="3" customFormat="1" ht="25.5" hidden="1">
      <c r="A276" s="46">
        <v>1</v>
      </c>
      <c r="B276" s="42"/>
      <c r="C276" s="42"/>
      <c r="D276" s="42"/>
      <c r="E276" s="32"/>
      <c r="F276" s="45" t="s">
        <v>129</v>
      </c>
      <c r="G276" s="43" t="s">
        <v>49</v>
      </c>
      <c r="H276" s="33" t="s">
        <v>93</v>
      </c>
      <c r="I276" s="33"/>
      <c r="J276" s="33"/>
      <c r="K276" s="33"/>
      <c r="L276" s="32"/>
      <c r="M276" s="32"/>
      <c r="N276" s="32"/>
      <c r="O276" s="44"/>
    </row>
    <row r="277" spans="1:16" s="47" customFormat="1" ht="15" hidden="1">
      <c r="A277" s="46">
        <v>2</v>
      </c>
      <c r="B277" s="42"/>
      <c r="C277" s="42"/>
      <c r="D277" s="42"/>
      <c r="E277" s="32"/>
      <c r="F277" s="45" t="s">
        <v>113</v>
      </c>
      <c r="G277" s="43" t="s">
        <v>51</v>
      </c>
      <c r="H277" s="33" t="s">
        <v>93</v>
      </c>
      <c r="I277" s="33"/>
      <c r="J277" s="33"/>
      <c r="K277" s="33"/>
      <c r="L277" s="32"/>
      <c r="M277" s="32"/>
      <c r="N277" s="32"/>
      <c r="O277" s="44"/>
      <c r="P277" s="3"/>
    </row>
    <row r="278" spans="1:15" s="3" customFormat="1" ht="38.25" hidden="1">
      <c r="A278" s="46">
        <v>3</v>
      </c>
      <c r="B278" s="42"/>
      <c r="C278" s="42"/>
      <c r="D278" s="42"/>
      <c r="E278" s="32"/>
      <c r="F278" s="45" t="s">
        <v>132</v>
      </c>
      <c r="G278" s="43" t="s">
        <v>49</v>
      </c>
      <c r="H278" s="33" t="s">
        <v>94</v>
      </c>
      <c r="I278" s="33"/>
      <c r="J278" s="33"/>
      <c r="K278" s="33"/>
      <c r="L278" s="32"/>
      <c r="M278" s="32"/>
      <c r="N278" s="32"/>
      <c r="O278" s="44"/>
    </row>
    <row r="279" spans="1:15" s="3" customFormat="1" ht="15" hidden="1">
      <c r="A279" s="46">
        <v>4</v>
      </c>
      <c r="B279" s="42"/>
      <c r="C279" s="42"/>
      <c r="D279" s="42"/>
      <c r="E279" s="32"/>
      <c r="F279" s="45" t="s">
        <v>113</v>
      </c>
      <c r="G279" s="43" t="s">
        <v>51</v>
      </c>
      <c r="H279" s="33" t="s">
        <v>94</v>
      </c>
      <c r="I279" s="33"/>
      <c r="J279" s="33"/>
      <c r="K279" s="33"/>
      <c r="L279" s="32"/>
      <c r="M279" s="32"/>
      <c r="N279" s="32"/>
      <c r="O279" s="44"/>
    </row>
    <row r="280" spans="1:16" s="3" customFormat="1" ht="25.5" hidden="1">
      <c r="A280" s="46">
        <v>5</v>
      </c>
      <c r="B280" s="42"/>
      <c r="C280" s="42"/>
      <c r="D280" s="42"/>
      <c r="E280" s="32"/>
      <c r="F280" s="45" t="s">
        <v>133</v>
      </c>
      <c r="G280" s="43" t="s">
        <v>49</v>
      </c>
      <c r="H280" s="33" t="s">
        <v>98</v>
      </c>
      <c r="I280" s="33"/>
      <c r="J280" s="33"/>
      <c r="K280" s="33"/>
      <c r="L280" s="32"/>
      <c r="M280" s="32"/>
      <c r="N280" s="32"/>
      <c r="O280" s="44"/>
      <c r="P280"/>
    </row>
    <row r="281" spans="1:16" s="3" customFormat="1" ht="25.5" hidden="1">
      <c r="A281" s="46">
        <v>6</v>
      </c>
      <c r="B281" s="42"/>
      <c r="C281" s="42"/>
      <c r="D281" s="42"/>
      <c r="E281" s="32"/>
      <c r="F281" s="45" t="s">
        <v>134</v>
      </c>
      <c r="G281" s="43" t="s">
        <v>49</v>
      </c>
      <c r="H281" s="33" t="s">
        <v>98</v>
      </c>
      <c r="I281" s="33"/>
      <c r="J281" s="33"/>
      <c r="K281" s="33"/>
      <c r="L281" s="32"/>
      <c r="M281" s="32"/>
      <c r="N281" s="32"/>
      <c r="O281" s="44"/>
      <c r="P281"/>
    </row>
    <row r="282" spans="1:16" s="3" customFormat="1" ht="15" hidden="1">
      <c r="A282" s="46"/>
      <c r="B282" s="42"/>
      <c r="C282" s="42"/>
      <c r="D282" s="42"/>
      <c r="E282" s="32"/>
      <c r="F282" s="48"/>
      <c r="G282" s="43"/>
      <c r="H282" s="33"/>
      <c r="I282" s="33"/>
      <c r="J282" s="33"/>
      <c r="K282" s="33"/>
      <c r="L282" s="32"/>
      <c r="M282" s="32"/>
      <c r="N282" s="32"/>
      <c r="O282" s="44"/>
      <c r="P282"/>
    </row>
    <row r="283" spans="1:16" s="3" customFormat="1" ht="15" hidden="1">
      <c r="A283" s="66"/>
      <c r="B283" s="37" t="s">
        <v>146</v>
      </c>
      <c r="C283" s="37"/>
      <c r="D283" s="37"/>
      <c r="E283" s="38"/>
      <c r="F283" s="38"/>
      <c r="G283" s="39"/>
      <c r="H283" s="40"/>
      <c r="I283" s="40"/>
      <c r="J283" s="40"/>
      <c r="K283" s="40"/>
      <c r="L283" s="38"/>
      <c r="M283" s="38"/>
      <c r="N283" s="38"/>
      <c r="O283" s="41"/>
      <c r="P283"/>
    </row>
    <row r="284" spans="1:16" s="3" customFormat="1" ht="15" hidden="1">
      <c r="A284" s="46"/>
      <c r="B284" s="42"/>
      <c r="C284" s="42"/>
      <c r="D284" s="42"/>
      <c r="E284" s="32"/>
      <c r="F284" s="48"/>
      <c r="G284" s="43"/>
      <c r="H284" s="33"/>
      <c r="I284" s="33"/>
      <c r="J284" s="33"/>
      <c r="K284" s="33"/>
      <c r="L284" s="32"/>
      <c r="M284" s="32"/>
      <c r="N284" s="32"/>
      <c r="O284" s="44"/>
      <c r="P284"/>
    </row>
    <row r="285" spans="1:16" s="3" customFormat="1" ht="25.5" hidden="1">
      <c r="A285" s="46">
        <v>1</v>
      </c>
      <c r="B285" s="42"/>
      <c r="C285" s="42"/>
      <c r="D285" s="42"/>
      <c r="E285" s="32"/>
      <c r="F285" s="45" t="s">
        <v>135</v>
      </c>
      <c r="G285" s="43" t="s">
        <v>49</v>
      </c>
      <c r="H285" s="33" t="s">
        <v>93</v>
      </c>
      <c r="I285" s="33"/>
      <c r="J285" s="33"/>
      <c r="K285" s="33"/>
      <c r="L285" s="32"/>
      <c r="M285" s="32"/>
      <c r="N285" s="32"/>
      <c r="O285" s="44"/>
      <c r="P285"/>
    </row>
    <row r="286" spans="1:16" s="47" customFormat="1" ht="15" hidden="1">
      <c r="A286" s="46">
        <v>2</v>
      </c>
      <c r="B286" s="42"/>
      <c r="C286" s="42"/>
      <c r="D286" s="42"/>
      <c r="E286" s="32"/>
      <c r="F286" s="45" t="s">
        <v>113</v>
      </c>
      <c r="G286" s="43" t="s">
        <v>51</v>
      </c>
      <c r="H286" s="33" t="s">
        <v>93</v>
      </c>
      <c r="I286" s="33"/>
      <c r="J286" s="33"/>
      <c r="K286" s="33"/>
      <c r="L286" s="32"/>
      <c r="M286" s="32"/>
      <c r="N286" s="32"/>
      <c r="O286" s="44"/>
      <c r="P286"/>
    </row>
    <row r="287" spans="1:16" s="3" customFormat="1" ht="25.5" hidden="1">
      <c r="A287" s="46">
        <v>3</v>
      </c>
      <c r="B287" s="42"/>
      <c r="C287" s="42"/>
      <c r="D287" s="42"/>
      <c r="E287" s="32"/>
      <c r="F287" s="45" t="s">
        <v>130</v>
      </c>
      <c r="G287" s="43" t="s">
        <v>49</v>
      </c>
      <c r="H287" s="33" t="s">
        <v>94</v>
      </c>
      <c r="I287" s="33"/>
      <c r="J287" s="33"/>
      <c r="K287" s="33"/>
      <c r="L287" s="32"/>
      <c r="M287" s="32"/>
      <c r="N287" s="32"/>
      <c r="O287" s="44"/>
      <c r="P287"/>
    </row>
    <row r="288" spans="1:16" s="3" customFormat="1" ht="15" hidden="1">
      <c r="A288" s="46">
        <v>4</v>
      </c>
      <c r="B288" s="42"/>
      <c r="C288" s="42"/>
      <c r="D288" s="42"/>
      <c r="E288" s="32"/>
      <c r="F288" s="45" t="s">
        <v>113</v>
      </c>
      <c r="G288" s="43" t="s">
        <v>51</v>
      </c>
      <c r="H288" s="33" t="s">
        <v>94</v>
      </c>
      <c r="I288" s="33"/>
      <c r="J288" s="33"/>
      <c r="K288" s="33"/>
      <c r="L288" s="32"/>
      <c r="M288" s="32"/>
      <c r="N288" s="32"/>
      <c r="O288" s="44"/>
      <c r="P288"/>
    </row>
    <row r="289" spans="1:16" s="3" customFormat="1" ht="38.25" hidden="1">
      <c r="A289" s="46">
        <v>5</v>
      </c>
      <c r="B289" s="42"/>
      <c r="C289" s="42"/>
      <c r="D289" s="42"/>
      <c r="E289" s="32"/>
      <c r="F289" s="45" t="s">
        <v>131</v>
      </c>
      <c r="G289" s="43" t="s">
        <v>49</v>
      </c>
      <c r="H289" s="33" t="s">
        <v>98</v>
      </c>
      <c r="I289" s="33"/>
      <c r="J289" s="33"/>
      <c r="K289" s="33"/>
      <c r="L289" s="32"/>
      <c r="M289" s="32"/>
      <c r="N289" s="32"/>
      <c r="O289" s="44"/>
      <c r="P289"/>
    </row>
    <row r="290" spans="1:16" s="3" customFormat="1" ht="15" hidden="1">
      <c r="A290" s="46">
        <v>6</v>
      </c>
      <c r="B290" s="42"/>
      <c r="C290" s="42"/>
      <c r="D290" s="42"/>
      <c r="E290" s="32"/>
      <c r="F290" s="45" t="s">
        <v>136</v>
      </c>
      <c r="G290" s="43" t="s">
        <v>49</v>
      </c>
      <c r="H290" s="33" t="s">
        <v>98</v>
      </c>
      <c r="I290" s="33"/>
      <c r="J290" s="33"/>
      <c r="K290" s="33"/>
      <c r="L290" s="32"/>
      <c r="M290" s="32"/>
      <c r="N290" s="32"/>
      <c r="O290" s="44"/>
      <c r="P290"/>
    </row>
    <row r="291" spans="1:16" s="3" customFormat="1" ht="15" hidden="1">
      <c r="A291" s="46"/>
      <c r="B291" s="42"/>
      <c r="C291" s="42"/>
      <c r="D291" s="42"/>
      <c r="E291" s="32"/>
      <c r="F291" s="48"/>
      <c r="G291" s="43"/>
      <c r="H291" s="33"/>
      <c r="I291" s="33"/>
      <c r="J291" s="33"/>
      <c r="K291" s="33"/>
      <c r="L291" s="32"/>
      <c r="M291" s="32"/>
      <c r="N291" s="32"/>
      <c r="O291" s="44"/>
      <c r="P291"/>
    </row>
    <row r="292" spans="1:16" s="3" customFormat="1" ht="15" hidden="1">
      <c r="A292" s="66"/>
      <c r="B292" s="37" t="s">
        <v>147</v>
      </c>
      <c r="C292" s="37"/>
      <c r="D292" s="37"/>
      <c r="E292" s="38"/>
      <c r="F292" s="38"/>
      <c r="G292" s="39"/>
      <c r="H292" s="40"/>
      <c r="I292" s="40"/>
      <c r="J292" s="40"/>
      <c r="K292" s="40"/>
      <c r="L292" s="38"/>
      <c r="M292" s="38"/>
      <c r="N292" s="38"/>
      <c r="O292" s="41"/>
      <c r="P292"/>
    </row>
    <row r="293" spans="1:16" s="3" customFormat="1" ht="15" hidden="1">
      <c r="A293" s="46"/>
      <c r="B293" s="42"/>
      <c r="C293" s="42"/>
      <c r="D293" s="42"/>
      <c r="E293" s="32"/>
      <c r="F293" s="48"/>
      <c r="G293" s="43"/>
      <c r="H293" s="33"/>
      <c r="I293" s="33"/>
      <c r="J293" s="33"/>
      <c r="K293" s="33"/>
      <c r="L293" s="32"/>
      <c r="M293" s="32"/>
      <c r="N293" s="32"/>
      <c r="O293" s="44"/>
      <c r="P293"/>
    </row>
    <row r="294" spans="1:15" ht="25.5" hidden="1">
      <c r="A294" s="46">
        <v>1</v>
      </c>
      <c r="B294" s="42"/>
      <c r="C294" s="42"/>
      <c r="D294" s="42"/>
      <c r="E294" s="32"/>
      <c r="F294" s="45" t="s">
        <v>137</v>
      </c>
      <c r="G294" s="43" t="s">
        <v>49</v>
      </c>
      <c r="H294" s="33" t="s">
        <v>93</v>
      </c>
      <c r="I294" s="33"/>
      <c r="J294" s="33"/>
      <c r="K294" s="33"/>
      <c r="L294" s="32"/>
      <c r="M294" s="32"/>
      <c r="N294" s="32"/>
      <c r="O294" s="44"/>
    </row>
    <row r="295" spans="1:15" ht="15" hidden="1">
      <c r="A295" s="46">
        <v>2</v>
      </c>
      <c r="B295" s="42"/>
      <c r="C295" s="42"/>
      <c r="D295" s="42"/>
      <c r="E295" s="32"/>
      <c r="F295" s="45" t="s">
        <v>113</v>
      </c>
      <c r="G295" s="43" t="s">
        <v>51</v>
      </c>
      <c r="H295" s="33" t="s">
        <v>93</v>
      </c>
      <c r="I295" s="33"/>
      <c r="J295" s="33"/>
      <c r="K295" s="33"/>
      <c r="L295" s="32"/>
      <c r="M295" s="32"/>
      <c r="N295" s="32"/>
      <c r="O295" s="44"/>
    </row>
    <row r="296" spans="1:15" ht="15" hidden="1">
      <c r="A296" s="46">
        <v>3</v>
      </c>
      <c r="B296" s="42"/>
      <c r="C296" s="42"/>
      <c r="D296" s="42"/>
      <c r="E296" s="32"/>
      <c r="F296" s="45" t="s">
        <v>138</v>
      </c>
      <c r="G296" s="43" t="s">
        <v>49</v>
      </c>
      <c r="H296" s="33" t="s">
        <v>94</v>
      </c>
      <c r="I296" s="33"/>
      <c r="J296" s="33"/>
      <c r="K296" s="33"/>
      <c r="L296" s="32"/>
      <c r="M296" s="32"/>
      <c r="N296" s="32"/>
      <c r="O296" s="44"/>
    </row>
    <row r="297" spans="1:15" ht="15" hidden="1">
      <c r="A297" s="46">
        <v>4</v>
      </c>
      <c r="B297" s="42"/>
      <c r="C297" s="42"/>
      <c r="D297" s="42"/>
      <c r="E297" s="32"/>
      <c r="F297" s="45" t="s">
        <v>113</v>
      </c>
      <c r="G297" s="43" t="s">
        <v>51</v>
      </c>
      <c r="H297" s="33" t="s">
        <v>94</v>
      </c>
      <c r="I297" s="33"/>
      <c r="J297" s="33"/>
      <c r="K297" s="33"/>
      <c r="L297" s="32"/>
      <c r="M297" s="32"/>
      <c r="N297" s="32"/>
      <c r="O297" s="44"/>
    </row>
    <row r="298" spans="1:15" ht="15" hidden="1">
      <c r="A298" s="46">
        <v>5</v>
      </c>
      <c r="B298" s="42"/>
      <c r="C298" s="42"/>
      <c r="D298" s="42"/>
      <c r="E298" s="32"/>
      <c r="F298" s="45" t="s">
        <v>140</v>
      </c>
      <c r="G298" s="43" t="s">
        <v>49</v>
      </c>
      <c r="H298" s="33" t="s">
        <v>98</v>
      </c>
      <c r="I298" s="33"/>
      <c r="J298" s="33"/>
      <c r="K298" s="33"/>
      <c r="L298" s="32"/>
      <c r="M298" s="32"/>
      <c r="N298" s="32"/>
      <c r="O298" s="44"/>
    </row>
    <row r="299" spans="1:15" ht="15" hidden="1">
      <c r="A299" s="46">
        <v>6</v>
      </c>
      <c r="B299" s="42"/>
      <c r="C299" s="42"/>
      <c r="D299" s="42"/>
      <c r="E299" s="32"/>
      <c r="F299" s="45" t="s">
        <v>139</v>
      </c>
      <c r="G299" s="43" t="s">
        <v>49</v>
      </c>
      <c r="H299" s="33" t="s">
        <v>98</v>
      </c>
      <c r="I299" s="33"/>
      <c r="J299" s="33"/>
      <c r="K299" s="33"/>
      <c r="L299" s="32"/>
      <c r="M299" s="32"/>
      <c r="N299" s="32"/>
      <c r="O299" s="44"/>
    </row>
    <row r="300" spans="1:15" ht="15.75" hidden="1" thickBot="1">
      <c r="A300" s="20"/>
      <c r="B300" s="21"/>
      <c r="C300" s="22"/>
      <c r="D300" s="22"/>
      <c r="E300" s="23"/>
      <c r="F300" s="19"/>
      <c r="G300" s="24"/>
      <c r="H300" s="35"/>
      <c r="I300" s="25"/>
      <c r="J300" s="25"/>
      <c r="K300" s="25"/>
      <c r="L300" s="25"/>
      <c r="M300" s="26"/>
      <c r="N300" s="30"/>
      <c r="O300" s="29"/>
    </row>
    <row r="301" spans="1:16" ht="15.75" hidden="1" thickBot="1">
      <c r="A301" s="20"/>
      <c r="B301" s="21"/>
      <c r="C301" s="22"/>
      <c r="D301" s="22"/>
      <c r="E301" s="23"/>
      <c r="F301" s="19"/>
      <c r="G301" s="24"/>
      <c r="H301" s="6"/>
      <c r="I301" s="25"/>
      <c r="J301" s="11"/>
      <c r="K301" s="11"/>
      <c r="L301" s="11"/>
      <c r="M301" s="5"/>
      <c r="N301" s="30"/>
      <c r="O301" s="29"/>
      <c r="P301" s="4"/>
    </row>
    <row r="302" spans="1:15" ht="15.75" hidden="1" thickBot="1">
      <c r="A302" s="20">
        <v>6</v>
      </c>
      <c r="B302" s="21"/>
      <c r="C302" s="22"/>
      <c r="D302" s="22"/>
      <c r="E302" s="23"/>
      <c r="F302" s="19" t="s">
        <v>40</v>
      </c>
      <c r="G302" s="24" t="s">
        <v>51</v>
      </c>
      <c r="H302" s="11" t="s">
        <v>53</v>
      </c>
      <c r="I302" s="25">
        <v>2</v>
      </c>
      <c r="J302" s="25">
        <v>60</v>
      </c>
      <c r="K302" s="25">
        <v>30</v>
      </c>
      <c r="L302" s="25"/>
      <c r="M302" s="26"/>
      <c r="N302" s="30" t="s">
        <v>52</v>
      </c>
      <c r="O302" s="29" t="s">
        <v>51</v>
      </c>
    </row>
    <row r="303" spans="1:15" ht="26.25" hidden="1" thickBot="1">
      <c r="A303" s="20" t="s">
        <v>41</v>
      </c>
      <c r="B303" s="21"/>
      <c r="C303" s="22"/>
      <c r="D303" s="22"/>
      <c r="E303" s="23"/>
      <c r="F303" s="28" t="s">
        <v>54</v>
      </c>
      <c r="G303" s="24"/>
      <c r="H303" s="25"/>
      <c r="I303" s="25"/>
      <c r="J303" s="25"/>
      <c r="K303" s="25"/>
      <c r="L303" s="26"/>
      <c r="M303" s="26"/>
      <c r="N303" s="27"/>
      <c r="O303" s="53"/>
    </row>
    <row r="304" spans="1:15" ht="26.25" hidden="1" thickBot="1">
      <c r="A304" s="20">
        <v>1</v>
      </c>
      <c r="B304" s="21"/>
      <c r="C304" s="22"/>
      <c r="D304" s="22"/>
      <c r="E304" s="23"/>
      <c r="F304" s="19" t="s">
        <v>42</v>
      </c>
      <c r="G304" s="24" t="s">
        <v>51</v>
      </c>
      <c r="H304" s="11" t="s">
        <v>53</v>
      </c>
      <c r="I304" s="25">
        <v>2</v>
      </c>
      <c r="J304" s="11">
        <v>60</v>
      </c>
      <c r="K304" s="11">
        <v>30</v>
      </c>
      <c r="L304" s="11"/>
      <c r="M304" s="5"/>
      <c r="N304" s="30" t="s">
        <v>52</v>
      </c>
      <c r="O304" s="29" t="s">
        <v>51</v>
      </c>
    </row>
    <row r="305" spans="1:15" ht="26.25" hidden="1" thickBot="1">
      <c r="A305" s="20">
        <v>2</v>
      </c>
      <c r="B305" s="21"/>
      <c r="C305" s="22"/>
      <c r="D305" s="22"/>
      <c r="E305" s="23"/>
      <c r="F305" s="19" t="s">
        <v>43</v>
      </c>
      <c r="G305" s="24" t="s">
        <v>51</v>
      </c>
      <c r="H305" s="11" t="s">
        <v>53</v>
      </c>
      <c r="I305" s="25">
        <v>2</v>
      </c>
      <c r="J305" s="11">
        <v>60</v>
      </c>
      <c r="K305" s="11">
        <v>30</v>
      </c>
      <c r="L305" s="11"/>
      <c r="M305" s="5"/>
      <c r="N305" s="30" t="s">
        <v>52</v>
      </c>
      <c r="O305" s="29" t="s">
        <v>51</v>
      </c>
    </row>
    <row r="306" spans="1:15" ht="15.75" hidden="1" thickBot="1">
      <c r="A306" s="20">
        <v>3</v>
      </c>
      <c r="B306" s="21"/>
      <c r="C306" s="22"/>
      <c r="D306" s="22"/>
      <c r="E306" s="23"/>
      <c r="F306" s="19" t="s">
        <v>44</v>
      </c>
      <c r="G306" s="24" t="s">
        <v>51</v>
      </c>
      <c r="H306" s="6" t="s">
        <v>53</v>
      </c>
      <c r="I306" s="25">
        <v>2</v>
      </c>
      <c r="J306" s="11">
        <v>60</v>
      </c>
      <c r="K306" s="11">
        <v>30</v>
      </c>
      <c r="L306" s="11"/>
      <c r="M306" s="5"/>
      <c r="N306" s="30" t="s">
        <v>52</v>
      </c>
      <c r="O306" s="29" t="s">
        <v>51</v>
      </c>
    </row>
    <row r="307" spans="1:15" ht="26.25" hidden="1" thickBot="1">
      <c r="A307" s="20">
        <v>4</v>
      </c>
      <c r="B307" s="21"/>
      <c r="C307" s="22"/>
      <c r="D307" s="22"/>
      <c r="E307" s="23"/>
      <c r="F307" s="19" t="s">
        <v>68</v>
      </c>
      <c r="G307" s="24" t="s">
        <v>51</v>
      </c>
      <c r="H307" s="11" t="s">
        <v>53</v>
      </c>
      <c r="I307" s="25">
        <v>2</v>
      </c>
      <c r="J307" s="25">
        <v>60</v>
      </c>
      <c r="K307" s="25">
        <v>30</v>
      </c>
      <c r="L307" s="25"/>
      <c r="M307" s="26"/>
      <c r="N307" s="30" t="s">
        <v>52</v>
      </c>
      <c r="O307" s="29" t="s">
        <v>51</v>
      </c>
    </row>
    <row r="308" spans="1:15" ht="26.25" hidden="1" thickBot="1">
      <c r="A308" s="20">
        <v>5</v>
      </c>
      <c r="B308" s="21"/>
      <c r="C308" s="22"/>
      <c r="D308" s="22"/>
      <c r="E308" s="23"/>
      <c r="F308" s="19" t="s">
        <v>45</v>
      </c>
      <c r="G308" s="24" t="s">
        <v>51</v>
      </c>
      <c r="H308" s="6" t="s">
        <v>53</v>
      </c>
      <c r="I308" s="25">
        <v>2</v>
      </c>
      <c r="J308" s="11">
        <v>60</v>
      </c>
      <c r="K308" s="11">
        <v>30</v>
      </c>
      <c r="L308" s="11"/>
      <c r="M308" s="5"/>
      <c r="N308" s="30" t="s">
        <v>52</v>
      </c>
      <c r="O308" s="29" t="s">
        <v>51</v>
      </c>
    </row>
    <row r="309" spans="1:16" ht="26.25" hidden="1" thickBot="1">
      <c r="A309" s="20">
        <v>6</v>
      </c>
      <c r="B309" s="21"/>
      <c r="C309" s="22"/>
      <c r="D309" s="22"/>
      <c r="E309" s="23"/>
      <c r="F309" s="19" t="s">
        <v>56</v>
      </c>
      <c r="G309" s="24" t="s">
        <v>51</v>
      </c>
      <c r="H309" s="6" t="s">
        <v>53</v>
      </c>
      <c r="I309" s="25">
        <v>2</v>
      </c>
      <c r="J309" s="25">
        <v>60</v>
      </c>
      <c r="K309" s="11">
        <v>30</v>
      </c>
      <c r="L309" s="11"/>
      <c r="M309" s="5"/>
      <c r="N309" s="30" t="s">
        <v>52</v>
      </c>
      <c r="O309" s="29" t="s">
        <v>51</v>
      </c>
      <c r="P309" s="68"/>
    </row>
    <row r="310" spans="1:15" ht="26.25" hidden="1" thickBot="1">
      <c r="A310" s="20" t="s">
        <v>46</v>
      </c>
      <c r="B310" s="21"/>
      <c r="C310" s="22"/>
      <c r="D310" s="22"/>
      <c r="E310" s="23"/>
      <c r="F310" s="28" t="s">
        <v>55</v>
      </c>
      <c r="G310" s="24"/>
      <c r="H310" s="11"/>
      <c r="I310" s="25"/>
      <c r="J310" s="25"/>
      <c r="K310" s="25"/>
      <c r="L310" s="25"/>
      <c r="M310" s="26"/>
      <c r="N310" s="30"/>
      <c r="O310" s="29"/>
    </row>
    <row r="311" spans="1:15" ht="26.25" hidden="1" thickBot="1">
      <c r="A311" s="20">
        <v>1</v>
      </c>
      <c r="B311" s="21"/>
      <c r="C311" s="22"/>
      <c r="D311" s="22"/>
      <c r="E311" s="23"/>
      <c r="F311" s="19" t="s">
        <v>47</v>
      </c>
      <c r="G311" s="24" t="s">
        <v>51</v>
      </c>
      <c r="H311" s="11" t="s">
        <v>53</v>
      </c>
      <c r="I311" s="25">
        <v>2</v>
      </c>
      <c r="J311" s="11">
        <v>60</v>
      </c>
      <c r="K311" s="11">
        <v>30</v>
      </c>
      <c r="L311" s="11"/>
      <c r="M311" s="5"/>
      <c r="N311" s="30" t="s">
        <v>52</v>
      </c>
      <c r="O311" s="29" t="s">
        <v>51</v>
      </c>
    </row>
    <row r="312" spans="1:15" ht="39" hidden="1" thickBot="1">
      <c r="A312" s="20">
        <v>2</v>
      </c>
      <c r="B312" s="21"/>
      <c r="C312" s="22"/>
      <c r="D312" s="22"/>
      <c r="E312" s="23"/>
      <c r="F312" s="19" t="s">
        <v>48</v>
      </c>
      <c r="G312" s="24" t="s">
        <v>51</v>
      </c>
      <c r="H312" s="11" t="s">
        <v>53</v>
      </c>
      <c r="I312" s="25">
        <v>2</v>
      </c>
      <c r="J312" s="11">
        <v>60</v>
      </c>
      <c r="K312" s="11">
        <v>30</v>
      </c>
      <c r="L312" s="11"/>
      <c r="M312" s="5"/>
      <c r="N312" s="30" t="s">
        <v>52</v>
      </c>
      <c r="O312" s="29" t="s">
        <v>51</v>
      </c>
    </row>
    <row r="313" spans="1:16" ht="26.25" hidden="1" thickBot="1">
      <c r="A313" s="20">
        <v>3</v>
      </c>
      <c r="B313" s="21"/>
      <c r="C313" s="22"/>
      <c r="D313" s="22"/>
      <c r="E313" s="23"/>
      <c r="F313" s="19" t="s">
        <v>70</v>
      </c>
      <c r="G313" s="24" t="s">
        <v>51</v>
      </c>
      <c r="H313" s="6" t="s">
        <v>53</v>
      </c>
      <c r="I313" s="25">
        <v>2</v>
      </c>
      <c r="J313" s="11">
        <v>60</v>
      </c>
      <c r="K313" s="11">
        <v>30</v>
      </c>
      <c r="L313" s="11"/>
      <c r="M313" s="5"/>
      <c r="N313" s="30" t="s">
        <v>52</v>
      </c>
      <c r="O313" s="29" t="s">
        <v>51</v>
      </c>
      <c r="P313" s="58"/>
    </row>
    <row r="314" spans="1:15" ht="26.25" hidden="1" thickBot="1">
      <c r="A314" s="13">
        <v>4</v>
      </c>
      <c r="B314" s="7"/>
      <c r="C314" s="8"/>
      <c r="D314" s="8"/>
      <c r="E314" s="9"/>
      <c r="F314" s="19" t="s">
        <v>71</v>
      </c>
      <c r="G314" s="10" t="s">
        <v>51</v>
      </c>
      <c r="H314" s="11" t="s">
        <v>53</v>
      </c>
      <c r="I314" s="12">
        <v>2</v>
      </c>
      <c r="J314" s="25">
        <v>60</v>
      </c>
      <c r="K314" s="25">
        <v>30</v>
      </c>
      <c r="L314" s="25"/>
      <c r="M314" s="26"/>
      <c r="N314" s="30" t="s">
        <v>52</v>
      </c>
      <c r="O314" s="29" t="s">
        <v>51</v>
      </c>
    </row>
    <row r="315" spans="1:16" s="4" customFormat="1" ht="15">
      <c r="A315" s="50"/>
      <c r="B315" s="51"/>
      <c r="C315" s="51"/>
      <c r="D315" s="51"/>
      <c r="E315" s="51"/>
      <c r="F315" s="45"/>
      <c r="G315" s="43"/>
      <c r="H315" s="33"/>
      <c r="I315" s="33"/>
      <c r="J315" s="33"/>
      <c r="K315" s="33"/>
      <c r="L315" s="33"/>
      <c r="M315" s="32"/>
      <c r="N315" s="33"/>
      <c r="O315" s="34"/>
      <c r="P315"/>
    </row>
    <row r="316" spans="1:16" ht="15" customHeight="1" hidden="1">
      <c r="A316" s="96" t="s">
        <v>65</v>
      </c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4"/>
      <c r="N316" s="62"/>
      <c r="O316" s="62"/>
      <c r="P316" s="100" t="s">
        <v>202</v>
      </c>
    </row>
    <row r="317" spans="1:16" ht="15" customHeight="1">
      <c r="A317" s="380" t="s">
        <v>65</v>
      </c>
      <c r="B317" s="381"/>
      <c r="C317" s="381"/>
      <c r="D317" s="381"/>
      <c r="E317" s="381"/>
      <c r="F317" s="381"/>
      <c r="G317" s="381"/>
      <c r="H317" s="381"/>
      <c r="I317" s="381"/>
      <c r="J317" s="381"/>
      <c r="K317" s="381"/>
      <c r="L317" s="382"/>
      <c r="M317" s="4"/>
      <c r="N317" s="62"/>
      <c r="O317" s="62"/>
      <c r="P317" s="168"/>
    </row>
    <row r="318" spans="1:16" ht="56.25" customHeight="1">
      <c r="A318" s="98" t="s">
        <v>0</v>
      </c>
      <c r="B318" s="357" t="s">
        <v>57</v>
      </c>
      <c r="C318" s="358"/>
      <c r="D318" s="358"/>
      <c r="E318" s="359"/>
      <c r="F318" s="95" t="s">
        <v>58</v>
      </c>
      <c r="G318" s="99" t="s">
        <v>59</v>
      </c>
      <c r="H318" s="99" t="s">
        <v>60</v>
      </c>
      <c r="I318" s="99" t="s">
        <v>13</v>
      </c>
      <c r="J318" s="99" t="s">
        <v>61</v>
      </c>
      <c r="K318" s="99" t="s">
        <v>62</v>
      </c>
      <c r="L318" s="99" t="s">
        <v>63</v>
      </c>
      <c r="M318" s="3"/>
      <c r="N318" s="63"/>
      <c r="O318" s="64"/>
      <c r="P318" s="59"/>
    </row>
    <row r="319" spans="1:15" s="140" customFormat="1" ht="19.5" customHeight="1">
      <c r="A319" s="128">
        <v>1</v>
      </c>
      <c r="B319" s="110" t="s">
        <v>217</v>
      </c>
      <c r="C319" s="110">
        <v>0</v>
      </c>
      <c r="D319" s="110">
        <v>0</v>
      </c>
      <c r="E319" s="110">
        <v>1</v>
      </c>
      <c r="F319" s="141" t="s">
        <v>141</v>
      </c>
      <c r="G319" s="169" t="s">
        <v>155</v>
      </c>
      <c r="H319" s="170" t="s">
        <v>93</v>
      </c>
      <c r="I319" s="170">
        <v>1</v>
      </c>
      <c r="J319" s="170">
        <v>1.5</v>
      </c>
      <c r="K319" s="170">
        <v>30</v>
      </c>
      <c r="L319" s="170" t="s">
        <v>69</v>
      </c>
      <c r="N319" s="171"/>
      <c r="O319" s="171"/>
    </row>
    <row r="320" spans="1:15" s="140" customFormat="1" ht="19.5" customHeight="1">
      <c r="A320" s="204"/>
      <c r="B320" s="205"/>
      <c r="C320" s="205"/>
      <c r="D320" s="205"/>
      <c r="E320" s="205"/>
      <c r="F320" s="206"/>
      <c r="G320" s="207"/>
      <c r="H320" s="208"/>
      <c r="I320" s="208"/>
      <c r="J320" s="208"/>
      <c r="K320" s="208"/>
      <c r="L320" s="208"/>
      <c r="M320" s="209"/>
      <c r="N320" s="210"/>
      <c r="O320" s="210"/>
    </row>
    <row r="321" spans="1:15" s="140" customFormat="1" ht="19.5" customHeight="1">
      <c r="A321" s="199"/>
      <c r="B321" s="200"/>
      <c r="C321" s="200"/>
      <c r="D321" s="200"/>
      <c r="E321" s="200"/>
      <c r="F321" s="201"/>
      <c r="G321" s="202"/>
      <c r="H321" s="203"/>
      <c r="I321" s="203"/>
      <c r="J321" s="203"/>
      <c r="K321" s="203"/>
      <c r="L321" s="203"/>
      <c r="M321" s="211"/>
      <c r="N321" s="212"/>
      <c r="O321" s="212"/>
    </row>
    <row r="322" spans="1:15" ht="15">
      <c r="A322" s="213"/>
      <c r="B322" s="214"/>
      <c r="C322" s="214"/>
      <c r="D322" s="214"/>
      <c r="E322" s="214"/>
      <c r="F322" s="215"/>
      <c r="G322" s="216"/>
      <c r="H322" s="217"/>
      <c r="I322" s="217"/>
      <c r="J322" s="217"/>
      <c r="K322" s="217"/>
      <c r="L322" s="217"/>
      <c r="M322" s="218"/>
      <c r="N322" s="172"/>
      <c r="O322" s="172"/>
    </row>
    <row r="323" spans="1:15" ht="12.75" customHeight="1">
      <c r="A323" s="393" t="s">
        <v>221</v>
      </c>
      <c r="B323" s="394"/>
      <c r="C323" s="394"/>
      <c r="D323" s="394"/>
      <c r="E323" s="394"/>
      <c r="F323" s="394"/>
      <c r="G323" s="394"/>
      <c r="H323" s="394"/>
      <c r="I323" s="394"/>
      <c r="J323" s="394"/>
      <c r="K323" s="394"/>
      <c r="L323" s="394"/>
      <c r="M323" s="394"/>
      <c r="N323" s="394"/>
      <c r="O323" s="395"/>
    </row>
    <row r="324" spans="1:15" s="140" customFormat="1" ht="15" customHeight="1">
      <c r="A324" s="110">
        <v>1</v>
      </c>
      <c r="B324" s="110" t="s">
        <v>205</v>
      </c>
      <c r="C324" s="77">
        <v>0</v>
      </c>
      <c r="D324" s="152">
        <v>0</v>
      </c>
      <c r="E324" s="153">
        <v>1</v>
      </c>
      <c r="F324" s="154" t="s">
        <v>223</v>
      </c>
      <c r="G324" s="83" t="s">
        <v>205</v>
      </c>
      <c r="H324" s="83">
        <v>1</v>
      </c>
      <c r="I324" s="83">
        <v>4</v>
      </c>
      <c r="J324" s="83">
        <v>120</v>
      </c>
      <c r="K324" s="83"/>
      <c r="L324" s="83"/>
      <c r="M324" s="83">
        <v>60</v>
      </c>
      <c r="N324" s="83" t="s">
        <v>222</v>
      </c>
      <c r="O324" s="146" t="s">
        <v>51</v>
      </c>
    </row>
    <row r="325" spans="1:16" s="155" customFormat="1" ht="15" customHeight="1">
      <c r="A325" s="110">
        <v>2</v>
      </c>
      <c r="B325" s="110" t="s">
        <v>205</v>
      </c>
      <c r="C325" s="77">
        <v>0</v>
      </c>
      <c r="D325" s="152">
        <v>0</v>
      </c>
      <c r="E325" s="153">
        <v>2</v>
      </c>
      <c r="F325" s="154" t="s">
        <v>224</v>
      </c>
      <c r="G325" s="83" t="s">
        <v>205</v>
      </c>
      <c r="H325" s="83">
        <v>2</v>
      </c>
      <c r="I325" s="83">
        <v>4</v>
      </c>
      <c r="J325" s="83">
        <v>120</v>
      </c>
      <c r="K325" s="83"/>
      <c r="L325" s="83"/>
      <c r="M325" s="83">
        <v>60</v>
      </c>
      <c r="N325" s="83" t="s">
        <v>222</v>
      </c>
      <c r="O325" s="146" t="s">
        <v>51</v>
      </c>
      <c r="P325" s="140"/>
    </row>
    <row r="326" spans="1:15" s="140" customFormat="1" ht="15" customHeight="1">
      <c r="A326" s="110">
        <v>3</v>
      </c>
      <c r="B326" s="110" t="s">
        <v>205</v>
      </c>
      <c r="C326" s="77">
        <v>0</v>
      </c>
      <c r="D326" s="152">
        <v>0</v>
      </c>
      <c r="E326" s="153">
        <v>3</v>
      </c>
      <c r="F326" s="154" t="s">
        <v>225</v>
      </c>
      <c r="G326" s="83" t="s">
        <v>205</v>
      </c>
      <c r="H326" s="83">
        <v>3</v>
      </c>
      <c r="I326" s="83">
        <v>4</v>
      </c>
      <c r="J326" s="83">
        <v>120</v>
      </c>
      <c r="K326" s="83"/>
      <c r="L326" s="83"/>
      <c r="M326" s="83">
        <v>60</v>
      </c>
      <c r="N326" s="83" t="s">
        <v>222</v>
      </c>
      <c r="O326" s="146" t="s">
        <v>51</v>
      </c>
    </row>
    <row r="327" spans="1:15" s="140" customFormat="1" ht="15" customHeight="1">
      <c r="A327" s="110">
        <v>4</v>
      </c>
      <c r="B327" s="110" t="s">
        <v>205</v>
      </c>
      <c r="C327" s="77">
        <v>0</v>
      </c>
      <c r="D327" s="152">
        <v>0</v>
      </c>
      <c r="E327" s="153">
        <v>4</v>
      </c>
      <c r="F327" s="154" t="s">
        <v>226</v>
      </c>
      <c r="G327" s="83" t="s">
        <v>205</v>
      </c>
      <c r="H327" s="83">
        <v>4</v>
      </c>
      <c r="I327" s="83">
        <v>4</v>
      </c>
      <c r="J327" s="83">
        <v>120</v>
      </c>
      <c r="K327" s="83"/>
      <c r="L327" s="83"/>
      <c r="M327" s="83">
        <v>60</v>
      </c>
      <c r="N327" s="83" t="s">
        <v>222</v>
      </c>
      <c r="O327" s="146" t="s">
        <v>51</v>
      </c>
    </row>
    <row r="328" spans="1:15" ht="12.75">
      <c r="A328" s="392" t="s">
        <v>227</v>
      </c>
      <c r="B328" s="392"/>
      <c r="C328" s="392"/>
      <c r="D328" s="392"/>
      <c r="E328" s="392"/>
      <c r="F328" s="392"/>
      <c r="G328" s="392"/>
      <c r="H328" s="392"/>
      <c r="I328" s="392"/>
      <c r="J328" s="392"/>
      <c r="K328" s="392"/>
      <c r="L328" s="392"/>
      <c r="M328" s="392"/>
      <c r="N328" s="392"/>
      <c r="O328" s="392"/>
    </row>
    <row r="329" spans="1:15" ht="13.5" thickBot="1">
      <c r="A329" s="156"/>
      <c r="B329" s="156"/>
      <c r="C329" s="156"/>
      <c r="D329" s="156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1:15" ht="60.75" thickBot="1">
      <c r="A330" s="50"/>
      <c r="B330" s="246"/>
      <c r="C330" s="247"/>
      <c r="D330" s="246"/>
      <c r="E330" s="247"/>
      <c r="F330" s="248" t="s">
        <v>365</v>
      </c>
      <c r="G330" s="249"/>
      <c r="H330" s="250"/>
      <c r="I330" s="251"/>
      <c r="J330" s="250"/>
      <c r="K330" s="250"/>
      <c r="L330" s="252"/>
      <c r="M330" s="252"/>
      <c r="N330" s="252"/>
      <c r="O330" s="253"/>
    </row>
    <row r="331" spans="1:15" ht="15.75" thickBot="1">
      <c r="A331" s="254">
        <v>1</v>
      </c>
      <c r="B331" s="255" t="s">
        <v>205</v>
      </c>
      <c r="C331" s="256" t="s">
        <v>366</v>
      </c>
      <c r="D331" s="255">
        <v>0</v>
      </c>
      <c r="E331" s="256">
        <v>1</v>
      </c>
      <c r="F331" s="257" t="s">
        <v>367</v>
      </c>
      <c r="G331" s="258" t="s">
        <v>205</v>
      </c>
      <c r="H331" s="259" t="s">
        <v>368</v>
      </c>
      <c r="I331" s="260">
        <v>2</v>
      </c>
      <c r="J331" s="258">
        <v>60</v>
      </c>
      <c r="K331" s="258">
        <v>30</v>
      </c>
      <c r="L331" s="261">
        <v>0</v>
      </c>
      <c r="M331" s="261">
        <v>0</v>
      </c>
      <c r="N331" s="258" t="s">
        <v>52</v>
      </c>
      <c r="O331" s="268" t="s">
        <v>76</v>
      </c>
    </row>
    <row r="332" spans="1:15" ht="26.25" customHeight="1" thickBot="1">
      <c r="A332" s="254">
        <v>2</v>
      </c>
      <c r="B332" s="255" t="s">
        <v>205</v>
      </c>
      <c r="C332" s="256" t="s">
        <v>366</v>
      </c>
      <c r="D332" s="255">
        <v>0</v>
      </c>
      <c r="E332" s="256">
        <v>2</v>
      </c>
      <c r="F332" s="262" t="s">
        <v>369</v>
      </c>
      <c r="G332" s="258" t="s">
        <v>205</v>
      </c>
      <c r="H332" s="259" t="s">
        <v>368</v>
      </c>
      <c r="I332" s="263">
        <v>2</v>
      </c>
      <c r="J332" s="258">
        <v>60</v>
      </c>
      <c r="K332" s="258">
        <v>30</v>
      </c>
      <c r="L332" s="261">
        <v>0</v>
      </c>
      <c r="M332" s="261">
        <v>0</v>
      </c>
      <c r="N332" s="258" t="s">
        <v>52</v>
      </c>
      <c r="O332" s="268" t="s">
        <v>76</v>
      </c>
    </row>
    <row r="333" spans="1:16" s="55" customFormat="1" ht="33" customHeight="1" thickBot="1">
      <c r="A333" s="264">
        <v>3</v>
      </c>
      <c r="B333" s="255" t="s">
        <v>205</v>
      </c>
      <c r="C333" s="256" t="s">
        <v>366</v>
      </c>
      <c r="D333" s="255">
        <v>0</v>
      </c>
      <c r="E333" s="256">
        <v>3</v>
      </c>
      <c r="F333" s="267" t="s">
        <v>370</v>
      </c>
      <c r="G333" s="258" t="s">
        <v>205</v>
      </c>
      <c r="H333" s="259" t="s">
        <v>368</v>
      </c>
      <c r="I333" s="265">
        <v>2</v>
      </c>
      <c r="J333" s="258">
        <v>60</v>
      </c>
      <c r="K333" s="258">
        <v>30</v>
      </c>
      <c r="L333" s="261">
        <v>0</v>
      </c>
      <c r="M333" s="261">
        <v>0</v>
      </c>
      <c r="N333" s="258" t="s">
        <v>52</v>
      </c>
      <c r="O333" s="268" t="s">
        <v>76</v>
      </c>
      <c r="P333"/>
    </row>
    <row r="334" spans="1:15" ht="31.5" customHeight="1" thickBot="1">
      <c r="A334" s="264">
        <v>4</v>
      </c>
      <c r="B334" s="255" t="s">
        <v>205</v>
      </c>
      <c r="C334" s="256" t="s">
        <v>366</v>
      </c>
      <c r="D334" s="255">
        <v>0</v>
      </c>
      <c r="E334" s="256">
        <v>4</v>
      </c>
      <c r="F334" s="266" t="s">
        <v>371</v>
      </c>
      <c r="G334" s="258" t="s">
        <v>205</v>
      </c>
      <c r="H334" s="259" t="s">
        <v>368</v>
      </c>
      <c r="I334" s="265">
        <v>2</v>
      </c>
      <c r="J334" s="258">
        <v>60</v>
      </c>
      <c r="K334" s="258">
        <v>30</v>
      </c>
      <c r="L334" s="261">
        <v>0</v>
      </c>
      <c r="M334" s="261">
        <v>0</v>
      </c>
      <c r="N334" s="258" t="s">
        <v>52</v>
      </c>
      <c r="O334" s="268" t="s">
        <v>76</v>
      </c>
    </row>
    <row r="335" spans="1:15" ht="12.75">
      <c r="A335" s="156"/>
      <c r="B335" s="156"/>
      <c r="C335" s="156"/>
      <c r="D335" s="156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1:12" ht="12.75">
      <c r="A336" s="383" t="s">
        <v>64</v>
      </c>
      <c r="B336" s="384"/>
      <c r="C336" s="384"/>
      <c r="D336" s="384"/>
      <c r="E336" s="384"/>
      <c r="F336" s="384"/>
      <c r="G336" s="384"/>
      <c r="H336" s="384"/>
      <c r="I336" s="384"/>
      <c r="J336" s="384"/>
      <c r="K336" s="384"/>
      <c r="L336" s="385"/>
    </row>
    <row r="337" spans="1:12" ht="33.75">
      <c r="A337" s="335" t="s">
        <v>14</v>
      </c>
      <c r="B337" s="336"/>
      <c r="C337" s="336"/>
      <c r="D337" s="336"/>
      <c r="E337" s="336"/>
      <c r="F337" s="336"/>
      <c r="G337" s="337"/>
      <c r="H337" s="129" t="s">
        <v>13</v>
      </c>
      <c r="I337" s="342" t="s">
        <v>15</v>
      </c>
      <c r="J337" s="343"/>
      <c r="K337" s="342" t="s">
        <v>16</v>
      </c>
      <c r="L337" s="343"/>
    </row>
    <row r="338" spans="1:12" ht="12.75">
      <c r="A338" s="360" t="s">
        <v>96</v>
      </c>
      <c r="B338" s="361"/>
      <c r="C338" s="361"/>
      <c r="D338" s="361"/>
      <c r="E338" s="361"/>
      <c r="F338" s="361"/>
      <c r="G338" s="362"/>
      <c r="H338" s="390">
        <v>10</v>
      </c>
      <c r="I338" s="386" t="s">
        <v>66</v>
      </c>
      <c r="J338" s="387"/>
      <c r="K338" s="386" t="s">
        <v>97</v>
      </c>
      <c r="L338" s="387"/>
    </row>
    <row r="339" spans="1:12" ht="44.25" customHeight="1">
      <c r="A339" s="360" t="s">
        <v>228</v>
      </c>
      <c r="B339" s="361"/>
      <c r="C339" s="361"/>
      <c r="D339" s="361"/>
      <c r="E339" s="361"/>
      <c r="F339" s="361"/>
      <c r="G339" s="362"/>
      <c r="H339" s="391"/>
      <c r="I339" s="388"/>
      <c r="J339" s="389"/>
      <c r="K339" s="388"/>
      <c r="L339" s="389"/>
    </row>
    <row r="340" spans="1:15" ht="18" customHeight="1">
      <c r="A340" s="174" t="s">
        <v>229</v>
      </c>
      <c r="B340" s="175"/>
      <c r="C340" s="175"/>
      <c r="D340" s="175"/>
      <c r="E340" s="175"/>
      <c r="F340" s="175"/>
      <c r="G340" s="176"/>
      <c r="H340" s="177"/>
      <c r="I340" s="178"/>
      <c r="J340" s="178"/>
      <c r="K340" s="177"/>
      <c r="L340" s="173"/>
      <c r="M340" s="175"/>
      <c r="N340" s="173"/>
      <c r="O340" s="173"/>
    </row>
    <row r="341" spans="1:15" ht="16.5" customHeight="1">
      <c r="A341" s="174"/>
      <c r="B341" s="175"/>
      <c r="C341" s="175"/>
      <c r="D341" s="175"/>
      <c r="E341" s="175"/>
      <c r="F341" s="175"/>
      <c r="G341" s="176"/>
      <c r="H341" s="177"/>
      <c r="I341" s="178"/>
      <c r="J341" s="178"/>
      <c r="K341" s="177"/>
      <c r="L341" s="173"/>
      <c r="M341" s="175"/>
      <c r="N341" s="173"/>
      <c r="O341" s="173"/>
    </row>
    <row r="342" spans="1:15" ht="16.5" customHeight="1">
      <c r="A342" s="179" t="s">
        <v>374</v>
      </c>
      <c r="B342" s="180"/>
      <c r="C342" s="180"/>
      <c r="D342" s="180"/>
      <c r="E342" s="180"/>
      <c r="F342" s="180"/>
      <c r="G342" s="303"/>
      <c r="H342" s="304"/>
      <c r="I342" s="304"/>
      <c r="J342" s="304"/>
      <c r="K342" s="304"/>
      <c r="L342" s="180"/>
      <c r="M342" s="180"/>
      <c r="N342" s="180"/>
      <c r="O342" s="31"/>
    </row>
    <row r="343" spans="1:15" ht="19.5" customHeight="1">
      <c r="A343" s="133"/>
      <c r="B343" s="133"/>
      <c r="C343" s="133"/>
      <c r="D343" s="133"/>
      <c r="E343" s="133"/>
      <c r="F343" s="133"/>
      <c r="G343" s="134"/>
      <c r="H343" s="135"/>
      <c r="I343" s="132"/>
      <c r="J343" s="132"/>
      <c r="K343" s="135"/>
      <c r="L343" s="136"/>
      <c r="M343" s="133"/>
      <c r="N343" s="136"/>
      <c r="O343" s="67"/>
    </row>
    <row r="344" spans="1:14" ht="15">
      <c r="A344" s="130"/>
      <c r="B344" s="130"/>
      <c r="C344" s="130"/>
      <c r="D344" s="130"/>
      <c r="E344" s="130"/>
      <c r="F344" s="131" t="s">
        <v>216</v>
      </c>
      <c r="G344" s="134"/>
      <c r="H344" s="135"/>
      <c r="I344" s="132"/>
      <c r="J344" s="132"/>
      <c r="K344" s="135"/>
      <c r="L344" s="131"/>
      <c r="M344" s="130"/>
      <c r="N344" s="131"/>
    </row>
    <row r="345" spans="1:14" ht="15">
      <c r="A345" s="130"/>
      <c r="B345" s="130"/>
      <c r="C345" s="130"/>
      <c r="D345" s="130"/>
      <c r="E345" s="130"/>
      <c r="F345" s="130" t="s">
        <v>347</v>
      </c>
      <c r="G345" s="134"/>
      <c r="H345" s="135"/>
      <c r="I345" s="132"/>
      <c r="J345" s="132"/>
      <c r="K345" s="135"/>
      <c r="L345" s="131"/>
      <c r="M345" s="130"/>
      <c r="N345" s="131"/>
    </row>
    <row r="346" spans="1:14" ht="15">
      <c r="A346" s="130"/>
      <c r="B346" s="130"/>
      <c r="C346" s="130"/>
      <c r="D346" s="130"/>
      <c r="E346" s="130"/>
      <c r="F346" s="130"/>
      <c r="G346" s="134"/>
      <c r="H346" s="135"/>
      <c r="I346" s="132"/>
      <c r="J346" s="132"/>
      <c r="K346" s="135"/>
      <c r="L346" s="131"/>
      <c r="M346" s="130"/>
      <c r="N346" s="131"/>
    </row>
    <row r="349" spans="1:15" ht="12.75">
      <c r="A349"/>
      <c r="G349"/>
      <c r="H349"/>
      <c r="I349"/>
      <c r="J349"/>
      <c r="K349"/>
      <c r="L349"/>
      <c r="N349"/>
      <c r="O349"/>
    </row>
    <row r="350" spans="1:15" ht="12.75">
      <c r="A350"/>
      <c r="G350"/>
      <c r="H350"/>
      <c r="I350"/>
      <c r="J350"/>
      <c r="K350"/>
      <c r="L350"/>
      <c r="N350"/>
      <c r="O350"/>
    </row>
    <row r="351" spans="1:15" ht="12.75">
      <c r="A351"/>
      <c r="G351"/>
      <c r="H351"/>
      <c r="I351"/>
      <c r="J351"/>
      <c r="K351"/>
      <c r="L351"/>
      <c r="N351"/>
      <c r="O351"/>
    </row>
    <row r="352" spans="1:15" ht="12.75">
      <c r="A352"/>
      <c r="G352"/>
      <c r="H352"/>
      <c r="I352"/>
      <c r="J352"/>
      <c r="K352"/>
      <c r="L352"/>
      <c r="N352"/>
      <c r="O352"/>
    </row>
    <row r="353" spans="1:15" ht="12.75">
      <c r="A353"/>
      <c r="G353"/>
      <c r="H353"/>
      <c r="I353"/>
      <c r="J353"/>
      <c r="K353"/>
      <c r="L353"/>
      <c r="N353"/>
      <c r="O353"/>
    </row>
  </sheetData>
  <sheetProtection/>
  <protectedRanges>
    <protectedRange sqref="F324 H324:N324" name="UP Content_5"/>
    <protectedRange sqref="F325 H325:N325" name="UP Content_1_2"/>
    <protectedRange sqref="F326 H326:N326" name="UP Content_2_2"/>
    <protectedRange sqref="F327 H327:N327" name="UP Content_3_2"/>
    <protectedRange sqref="F86" name="UP Content"/>
    <protectedRange sqref="A330:H334 J330:O332 I333:O334" name="UP Content_2"/>
  </protectedRanges>
  <mergeCells count="52">
    <mergeCell ref="A184:O184"/>
    <mergeCell ref="A317:L317"/>
    <mergeCell ref="A336:L336"/>
    <mergeCell ref="A202:O202"/>
    <mergeCell ref="K338:L339"/>
    <mergeCell ref="I338:J339"/>
    <mergeCell ref="H338:H339"/>
    <mergeCell ref="A338:G338"/>
    <mergeCell ref="A328:O328"/>
    <mergeCell ref="A323:O323"/>
    <mergeCell ref="B318:E318"/>
    <mergeCell ref="A161:O161"/>
    <mergeCell ref="A339:G339"/>
    <mergeCell ref="A116:O116"/>
    <mergeCell ref="A77:O77"/>
    <mergeCell ref="A115:O115"/>
    <mergeCell ref="A108:O108"/>
    <mergeCell ref="A113:O113"/>
    <mergeCell ref="B104:E104"/>
    <mergeCell ref="A103:L103"/>
    <mergeCell ref="A173:O173"/>
    <mergeCell ref="A88:O88"/>
    <mergeCell ref="A96:O96"/>
    <mergeCell ref="A114:O114"/>
    <mergeCell ref="A127:O127"/>
    <mergeCell ref="A152:O152"/>
    <mergeCell ref="A337:G337"/>
    <mergeCell ref="A193:O193"/>
    <mergeCell ref="I4:I5"/>
    <mergeCell ref="J4:M4"/>
    <mergeCell ref="I337:J337"/>
    <mergeCell ref="A78:O78"/>
    <mergeCell ref="K337:L337"/>
    <mergeCell ref="H4:H5"/>
    <mergeCell ref="A142:O142"/>
    <mergeCell ref="A107:O107"/>
    <mergeCell ref="A39:O39"/>
    <mergeCell ref="A40:O40"/>
    <mergeCell ref="A49:O49"/>
    <mergeCell ref="N4:N5"/>
    <mergeCell ref="A37:O37"/>
    <mergeCell ref="A38:O38"/>
    <mergeCell ref="A4:A5"/>
    <mergeCell ref="B4:E5"/>
    <mergeCell ref="A7:O7"/>
    <mergeCell ref="B6:E6"/>
    <mergeCell ref="F1:O1"/>
    <mergeCell ref="A2:E2"/>
    <mergeCell ref="F2:O2"/>
    <mergeCell ref="O4:O5"/>
    <mergeCell ref="F4:F5"/>
    <mergeCell ref="G4:G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29"/>
  <sheetViews>
    <sheetView tabSelected="1" zoomScalePageLayoutView="0" workbookViewId="0" topLeftCell="A7">
      <selection activeCell="L15" sqref="L15"/>
    </sheetView>
  </sheetViews>
  <sheetFormatPr defaultColWidth="9.140625" defaultRowHeight="12.75"/>
  <cols>
    <col min="1" max="1" width="15.140625" style="0" customWidth="1"/>
    <col min="2" max="2" width="4.28125" style="0" customWidth="1"/>
    <col min="3" max="3" width="3.140625" style="0" customWidth="1"/>
    <col min="4" max="4" width="2.8515625" style="0" customWidth="1"/>
    <col min="5" max="5" width="4.8515625" style="0" customWidth="1"/>
    <col min="6" max="6" width="3.140625" style="0" customWidth="1"/>
    <col min="7" max="7" width="2.7109375" style="0" customWidth="1"/>
    <col min="8" max="8" width="4.140625" style="0" customWidth="1"/>
    <col min="9" max="9" width="3.140625" style="0" customWidth="1"/>
    <col min="10" max="10" width="2.7109375" style="0" customWidth="1"/>
    <col min="11" max="11" width="4.7109375" style="0" customWidth="1"/>
    <col min="12" max="12" width="3.140625" style="0" customWidth="1"/>
    <col min="13" max="13" width="2.421875" style="0" customWidth="1"/>
    <col min="14" max="14" width="4.421875" style="0" bestFit="1" customWidth="1"/>
    <col min="15" max="15" width="3.140625" style="0" customWidth="1"/>
    <col min="16" max="16" width="2.7109375" style="0" customWidth="1"/>
    <col min="17" max="17" width="4.28125" style="0" customWidth="1"/>
    <col min="18" max="18" width="3.140625" style="0" customWidth="1"/>
    <col min="19" max="19" width="3.8515625" style="0" customWidth="1"/>
    <col min="20" max="20" width="4.140625" style="0" customWidth="1"/>
    <col min="21" max="21" width="3.140625" style="0" customWidth="1"/>
    <col min="22" max="22" width="2.8515625" style="0" customWidth="1"/>
    <col min="23" max="23" width="4.7109375" style="0" customWidth="1"/>
    <col min="24" max="24" width="3.140625" style="0" customWidth="1"/>
    <col min="25" max="25" width="3.00390625" style="0" customWidth="1"/>
    <col min="26" max="26" width="5.57421875" style="0" customWidth="1"/>
    <col min="27" max="27" width="4.140625" style="0" customWidth="1"/>
    <col min="28" max="28" width="3.28125" style="0" bestFit="1" customWidth="1"/>
  </cols>
  <sheetData>
    <row r="1" spans="1:28" ht="15">
      <c r="A1" s="431" t="s">
        <v>37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</row>
    <row r="2" spans="1:28" ht="15.75">
      <c r="A2" s="432" t="s">
        <v>159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</row>
    <row r="3" spans="1:28" ht="12.75">
      <c r="A3" s="436" t="s">
        <v>160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</row>
    <row r="4" spans="1:28" ht="13.5" thickBot="1">
      <c r="A4" s="310" t="s">
        <v>161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</row>
    <row r="5" spans="1:28" ht="15.75" thickBot="1">
      <c r="A5" s="433" t="s">
        <v>376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5"/>
    </row>
    <row r="6" spans="1:28" ht="15.75" customHeight="1" thickBot="1">
      <c r="A6" s="444" t="s">
        <v>19</v>
      </c>
      <c r="B6" s="412" t="s">
        <v>23</v>
      </c>
      <c r="C6" s="413"/>
      <c r="D6" s="414"/>
      <c r="E6" s="412" t="s">
        <v>24</v>
      </c>
      <c r="F6" s="413"/>
      <c r="G6" s="414"/>
      <c r="H6" s="412" t="s">
        <v>25</v>
      </c>
      <c r="I6" s="447"/>
      <c r="J6" s="448"/>
      <c r="K6" s="412" t="s">
        <v>26</v>
      </c>
      <c r="L6" s="413"/>
      <c r="M6" s="414"/>
      <c r="N6" s="412" t="s">
        <v>27</v>
      </c>
      <c r="O6" s="413"/>
      <c r="P6" s="414"/>
      <c r="Q6" s="412" t="s">
        <v>28</v>
      </c>
      <c r="R6" s="413"/>
      <c r="S6" s="414"/>
      <c r="T6" s="412" t="s">
        <v>29</v>
      </c>
      <c r="U6" s="413"/>
      <c r="V6" s="414"/>
      <c r="W6" s="412" t="s">
        <v>30</v>
      </c>
      <c r="X6" s="413"/>
      <c r="Y6" s="413"/>
      <c r="Z6" s="433" t="s">
        <v>20</v>
      </c>
      <c r="AA6" s="434"/>
      <c r="AB6" s="435"/>
    </row>
    <row r="7" spans="1:28" ht="92.25" customHeight="1" thickBot="1">
      <c r="A7" s="445"/>
      <c r="B7" s="114" t="s">
        <v>31</v>
      </c>
      <c r="C7" s="115" t="s">
        <v>1</v>
      </c>
      <c r="D7" s="116" t="s">
        <v>34</v>
      </c>
      <c r="E7" s="114" t="s">
        <v>31</v>
      </c>
      <c r="F7" s="115" t="s">
        <v>1</v>
      </c>
      <c r="G7" s="116" t="s">
        <v>34</v>
      </c>
      <c r="H7" s="114" t="s">
        <v>31</v>
      </c>
      <c r="I7" s="115" t="s">
        <v>1</v>
      </c>
      <c r="J7" s="116" t="s">
        <v>34</v>
      </c>
      <c r="K7" s="114" t="s">
        <v>31</v>
      </c>
      <c r="L7" s="115" t="s">
        <v>1</v>
      </c>
      <c r="M7" s="116" t="s">
        <v>34</v>
      </c>
      <c r="N7" s="114" t="s">
        <v>31</v>
      </c>
      <c r="O7" s="115" t="s">
        <v>1</v>
      </c>
      <c r="P7" s="116" t="s">
        <v>34</v>
      </c>
      <c r="Q7" s="114" t="s">
        <v>31</v>
      </c>
      <c r="R7" s="115" t="s">
        <v>1</v>
      </c>
      <c r="S7" s="116" t="s">
        <v>34</v>
      </c>
      <c r="T7" s="114" t="s">
        <v>31</v>
      </c>
      <c r="U7" s="115" t="s">
        <v>1</v>
      </c>
      <c r="V7" s="116" t="s">
        <v>34</v>
      </c>
      <c r="W7" s="114" t="s">
        <v>31</v>
      </c>
      <c r="X7" s="115" t="s">
        <v>1</v>
      </c>
      <c r="Y7" s="116" t="s">
        <v>34</v>
      </c>
      <c r="Z7" s="114" t="s">
        <v>31</v>
      </c>
      <c r="AA7" s="115" t="s">
        <v>1</v>
      </c>
      <c r="AB7" s="116" t="s">
        <v>34</v>
      </c>
    </row>
    <row r="8" spans="1:28" ht="24" customHeight="1" thickBot="1">
      <c r="A8" s="18" t="s">
        <v>4</v>
      </c>
      <c r="B8" s="117">
        <v>360</v>
      </c>
      <c r="C8" s="82">
        <v>30</v>
      </c>
      <c r="D8" s="118">
        <v>5</v>
      </c>
      <c r="E8" s="117">
        <v>270</v>
      </c>
      <c r="F8" s="82">
        <v>30</v>
      </c>
      <c r="G8" s="118">
        <v>5</v>
      </c>
      <c r="H8" s="117">
        <v>300</v>
      </c>
      <c r="I8" s="82">
        <v>25</v>
      </c>
      <c r="J8" s="118">
        <v>2</v>
      </c>
      <c r="K8" s="117">
        <v>300</v>
      </c>
      <c r="L8" s="82">
        <v>25</v>
      </c>
      <c r="M8" s="118">
        <v>5</v>
      </c>
      <c r="N8" s="117">
        <v>315</v>
      </c>
      <c r="O8" s="82">
        <v>22</v>
      </c>
      <c r="P8" s="118">
        <v>2</v>
      </c>
      <c r="Q8" s="117">
        <v>285</v>
      </c>
      <c r="R8" s="82">
        <v>22</v>
      </c>
      <c r="S8" s="118">
        <v>5</v>
      </c>
      <c r="T8" s="117">
        <v>285</v>
      </c>
      <c r="U8" s="82">
        <v>22</v>
      </c>
      <c r="V8" s="118">
        <v>2</v>
      </c>
      <c r="W8" s="117">
        <v>270</v>
      </c>
      <c r="X8" s="82">
        <v>18</v>
      </c>
      <c r="Y8" s="123">
        <v>5</v>
      </c>
      <c r="Z8" s="122">
        <v>2385</v>
      </c>
      <c r="AA8" s="113">
        <v>194</v>
      </c>
      <c r="AB8" s="123">
        <v>31</v>
      </c>
    </row>
    <row r="9" spans="1:28" ht="22.5" customHeight="1" thickBot="1">
      <c r="A9" s="18" t="s">
        <v>33</v>
      </c>
      <c r="B9" s="159"/>
      <c r="C9" s="160"/>
      <c r="D9" s="161"/>
      <c r="E9" s="159"/>
      <c r="F9" s="160"/>
      <c r="G9" s="161"/>
      <c r="H9" s="117">
        <v>60</v>
      </c>
      <c r="I9" s="82">
        <v>5</v>
      </c>
      <c r="J9" s="118">
        <v>0</v>
      </c>
      <c r="K9" s="117">
        <v>60</v>
      </c>
      <c r="L9" s="82">
        <v>5</v>
      </c>
      <c r="M9" s="118">
        <v>1</v>
      </c>
      <c r="N9" s="117">
        <v>90</v>
      </c>
      <c r="O9" s="82">
        <v>8</v>
      </c>
      <c r="P9" s="118">
        <v>1</v>
      </c>
      <c r="Q9" s="117">
        <v>90</v>
      </c>
      <c r="R9" s="82">
        <v>7</v>
      </c>
      <c r="S9" s="118">
        <v>2</v>
      </c>
      <c r="T9" s="117">
        <v>90</v>
      </c>
      <c r="U9" s="82">
        <v>8</v>
      </c>
      <c r="V9" s="118">
        <v>3</v>
      </c>
      <c r="W9" s="117">
        <v>30</v>
      </c>
      <c r="X9" s="82">
        <v>2</v>
      </c>
      <c r="Y9" s="118">
        <v>1</v>
      </c>
      <c r="Z9" s="122">
        <v>420</v>
      </c>
      <c r="AA9" s="113">
        <v>35</v>
      </c>
      <c r="AB9" s="123">
        <v>8</v>
      </c>
    </row>
    <row r="10" spans="1:28" ht="22.5" customHeight="1" thickBot="1">
      <c r="A10" s="18" t="s">
        <v>32</v>
      </c>
      <c r="B10" s="159"/>
      <c r="C10" s="160"/>
      <c r="D10" s="161"/>
      <c r="E10" s="159"/>
      <c r="F10" s="160"/>
      <c r="G10" s="161"/>
      <c r="H10" s="159"/>
      <c r="I10" s="160"/>
      <c r="J10" s="161"/>
      <c r="K10" s="159"/>
      <c r="L10" s="160"/>
      <c r="M10" s="161"/>
      <c r="N10" s="159"/>
      <c r="O10" s="160"/>
      <c r="P10" s="161"/>
      <c r="Q10" s="117">
        <v>30</v>
      </c>
      <c r="R10" s="82">
        <v>1</v>
      </c>
      <c r="S10" s="118">
        <v>1</v>
      </c>
      <c r="T10" s="159"/>
      <c r="U10" s="160"/>
      <c r="V10" s="161"/>
      <c r="W10" s="159"/>
      <c r="X10" s="162"/>
      <c r="Y10" s="163"/>
      <c r="Z10" s="122">
        <v>30</v>
      </c>
      <c r="AA10" s="113">
        <v>1</v>
      </c>
      <c r="AB10" s="123">
        <v>1</v>
      </c>
    </row>
    <row r="11" spans="1:28" ht="20.25" customHeight="1" thickBot="1">
      <c r="A11" s="15" t="s">
        <v>21</v>
      </c>
      <c r="B11" s="119">
        <f aca="true" t="shared" si="0" ref="B11:Y11">SUM(B8:B10)</f>
        <v>360</v>
      </c>
      <c r="C11" s="119">
        <f t="shared" si="0"/>
        <v>30</v>
      </c>
      <c r="D11" s="119">
        <f t="shared" si="0"/>
        <v>5</v>
      </c>
      <c r="E11" s="119">
        <f t="shared" si="0"/>
        <v>270</v>
      </c>
      <c r="F11" s="119">
        <f t="shared" si="0"/>
        <v>30</v>
      </c>
      <c r="G11" s="119">
        <f t="shared" si="0"/>
        <v>5</v>
      </c>
      <c r="H11" s="119">
        <f t="shared" si="0"/>
        <v>360</v>
      </c>
      <c r="I11" s="119">
        <f t="shared" si="0"/>
        <v>30</v>
      </c>
      <c r="J11" s="119">
        <f t="shared" si="0"/>
        <v>2</v>
      </c>
      <c r="K11" s="119">
        <f t="shared" si="0"/>
        <v>360</v>
      </c>
      <c r="L11" s="119">
        <f t="shared" si="0"/>
        <v>30</v>
      </c>
      <c r="M11" s="119">
        <f t="shared" si="0"/>
        <v>6</v>
      </c>
      <c r="N11" s="119">
        <v>405</v>
      </c>
      <c r="O11" s="119">
        <f t="shared" si="0"/>
        <v>30</v>
      </c>
      <c r="P11" s="119">
        <f t="shared" si="0"/>
        <v>3</v>
      </c>
      <c r="Q11" s="119">
        <f t="shared" si="0"/>
        <v>405</v>
      </c>
      <c r="R11" s="119">
        <f t="shared" si="0"/>
        <v>30</v>
      </c>
      <c r="S11" s="119">
        <f t="shared" si="0"/>
        <v>8</v>
      </c>
      <c r="T11" s="119">
        <f t="shared" si="0"/>
        <v>375</v>
      </c>
      <c r="U11" s="119">
        <f t="shared" si="0"/>
        <v>30</v>
      </c>
      <c r="V11" s="119">
        <f t="shared" si="0"/>
        <v>5</v>
      </c>
      <c r="W11" s="119">
        <f t="shared" si="0"/>
        <v>300</v>
      </c>
      <c r="X11" s="119">
        <f t="shared" si="0"/>
        <v>20</v>
      </c>
      <c r="Y11" s="119">
        <f t="shared" si="0"/>
        <v>6</v>
      </c>
      <c r="Z11" s="124">
        <f>SUM(B11,E11,H11,K11,N11,Q11,T11,W11)</f>
        <v>2835</v>
      </c>
      <c r="AA11" s="124">
        <f>SUM(C11,F11,I11,L11,O11,R11,U11,X11)</f>
        <v>230</v>
      </c>
      <c r="AB11" s="124">
        <f>SUM(D11,G11,J11,M11,P11,S11,V11,Y11)</f>
        <v>40</v>
      </c>
    </row>
    <row r="12" spans="1:28" ht="15.75" thickBot="1">
      <c r="A12" s="433" t="s">
        <v>230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5"/>
    </row>
    <row r="13" spans="1:41" ht="18.75" customHeight="1" thickBot="1">
      <c r="A13" s="444" t="s">
        <v>19</v>
      </c>
      <c r="B13" s="412" t="s">
        <v>207</v>
      </c>
      <c r="C13" s="413"/>
      <c r="D13" s="414"/>
      <c r="E13" s="412" t="s">
        <v>208</v>
      </c>
      <c r="F13" s="413"/>
      <c r="G13" s="414"/>
      <c r="H13" s="412" t="s">
        <v>209</v>
      </c>
      <c r="I13" s="447"/>
      <c r="J13" s="448"/>
      <c r="K13" s="412" t="s">
        <v>210</v>
      </c>
      <c r="L13" s="413"/>
      <c r="M13" s="414"/>
      <c r="N13" s="412" t="s">
        <v>211</v>
      </c>
      <c r="O13" s="413"/>
      <c r="P13" s="414"/>
      <c r="Q13" s="412" t="s">
        <v>101</v>
      </c>
      <c r="R13" s="413"/>
      <c r="S13" s="414"/>
      <c r="T13" s="412" t="s">
        <v>158</v>
      </c>
      <c r="U13" s="413"/>
      <c r="V13" s="414"/>
      <c r="W13" s="412" t="s">
        <v>212</v>
      </c>
      <c r="X13" s="413"/>
      <c r="Y13" s="413"/>
      <c r="Z13" s="433" t="s">
        <v>20</v>
      </c>
      <c r="AA13" s="434"/>
      <c r="AB13" s="435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</row>
    <row r="14" spans="1:41" ht="79.5" thickBot="1">
      <c r="A14" s="445"/>
      <c r="B14" s="114" t="s">
        <v>31</v>
      </c>
      <c r="C14" s="115" t="s">
        <v>1</v>
      </c>
      <c r="D14" s="116" t="s">
        <v>34</v>
      </c>
      <c r="E14" s="114" t="s">
        <v>31</v>
      </c>
      <c r="F14" s="115" t="s">
        <v>1</v>
      </c>
      <c r="G14" s="116" t="s">
        <v>34</v>
      </c>
      <c r="H14" s="114" t="s">
        <v>31</v>
      </c>
      <c r="I14" s="115" t="s">
        <v>1</v>
      </c>
      <c r="J14" s="116" t="s">
        <v>34</v>
      </c>
      <c r="K14" s="114" t="s">
        <v>31</v>
      </c>
      <c r="L14" s="115" t="s">
        <v>1</v>
      </c>
      <c r="M14" s="116" t="s">
        <v>34</v>
      </c>
      <c r="N14" s="114" t="s">
        <v>31</v>
      </c>
      <c r="O14" s="115" t="s">
        <v>1</v>
      </c>
      <c r="P14" s="116" t="s">
        <v>34</v>
      </c>
      <c r="Q14" s="114" t="s">
        <v>31</v>
      </c>
      <c r="R14" s="115" t="s">
        <v>1</v>
      </c>
      <c r="S14" s="116" t="s">
        <v>34</v>
      </c>
      <c r="T14" s="114" t="s">
        <v>31</v>
      </c>
      <c r="U14" s="115" t="s">
        <v>1</v>
      </c>
      <c r="V14" s="116" t="s">
        <v>34</v>
      </c>
      <c r="W14" s="114" t="s">
        <v>31</v>
      </c>
      <c r="X14" s="115" t="s">
        <v>1</v>
      </c>
      <c r="Y14" s="116" t="s">
        <v>34</v>
      </c>
      <c r="Z14" s="114" t="s">
        <v>31</v>
      </c>
      <c r="AA14" s="115" t="s">
        <v>1</v>
      </c>
      <c r="AB14" s="116" t="s">
        <v>34</v>
      </c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03"/>
      <c r="AO14" s="103"/>
    </row>
    <row r="15" spans="1:41" ht="24.75" thickBot="1">
      <c r="A15" s="18" t="s">
        <v>4</v>
      </c>
      <c r="B15" s="117">
        <v>360</v>
      </c>
      <c r="C15" s="82">
        <v>30</v>
      </c>
      <c r="D15" s="118">
        <v>5</v>
      </c>
      <c r="E15" s="117">
        <v>270</v>
      </c>
      <c r="F15" s="82">
        <v>30</v>
      </c>
      <c r="G15" s="118">
        <v>5</v>
      </c>
      <c r="H15" s="117">
        <v>390</v>
      </c>
      <c r="I15" s="82">
        <v>30</v>
      </c>
      <c r="J15" s="118">
        <v>4</v>
      </c>
      <c r="K15" s="117">
        <v>405</v>
      </c>
      <c r="L15" s="113">
        <v>31</v>
      </c>
      <c r="M15" s="123">
        <v>7</v>
      </c>
      <c r="N15" s="122">
        <v>450</v>
      </c>
      <c r="O15" s="113">
        <v>30</v>
      </c>
      <c r="P15" s="123">
        <v>4</v>
      </c>
      <c r="Q15" s="122">
        <v>315</v>
      </c>
      <c r="R15" s="113">
        <v>23</v>
      </c>
      <c r="S15" s="123">
        <v>6</v>
      </c>
      <c r="T15" s="122">
        <v>360</v>
      </c>
      <c r="U15" s="113">
        <v>25</v>
      </c>
      <c r="V15" s="123">
        <v>4</v>
      </c>
      <c r="W15" s="117">
        <v>270</v>
      </c>
      <c r="X15" s="113">
        <v>18</v>
      </c>
      <c r="Y15" s="123">
        <v>5</v>
      </c>
      <c r="Z15" s="122">
        <f aca="true" t="shared" si="1" ref="Z15:AB17">SUM(B15,E15,H15,K15,N15,Q15,T15,W15)</f>
        <v>2820</v>
      </c>
      <c r="AA15" s="122">
        <f t="shared" si="1"/>
        <v>217</v>
      </c>
      <c r="AB15" s="122">
        <f t="shared" si="1"/>
        <v>40</v>
      </c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03"/>
      <c r="AO15" s="103"/>
    </row>
    <row r="16" spans="1:41" ht="24.75" thickBot="1">
      <c r="A16" s="18" t="s">
        <v>33</v>
      </c>
      <c r="B16" s="159"/>
      <c r="C16" s="160"/>
      <c r="D16" s="161"/>
      <c r="E16" s="159"/>
      <c r="F16" s="160"/>
      <c r="G16" s="161"/>
      <c r="H16" s="159"/>
      <c r="I16" s="160"/>
      <c r="J16" s="161"/>
      <c r="K16" s="159"/>
      <c r="L16" s="162"/>
      <c r="M16" s="163"/>
      <c r="N16" s="164"/>
      <c r="O16" s="162"/>
      <c r="P16" s="163"/>
      <c r="Q16" s="122">
        <v>90</v>
      </c>
      <c r="R16" s="113">
        <v>6</v>
      </c>
      <c r="S16" s="123">
        <v>3</v>
      </c>
      <c r="T16" s="122">
        <v>90</v>
      </c>
      <c r="U16" s="113">
        <v>6</v>
      </c>
      <c r="V16" s="123">
        <v>3</v>
      </c>
      <c r="W16" s="159"/>
      <c r="X16" s="162"/>
      <c r="Y16" s="163"/>
      <c r="Z16" s="122">
        <f t="shared" si="1"/>
        <v>180</v>
      </c>
      <c r="AA16" s="122">
        <f t="shared" si="1"/>
        <v>12</v>
      </c>
      <c r="AB16" s="122">
        <f t="shared" si="1"/>
        <v>6</v>
      </c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</row>
    <row r="17" spans="1:28" ht="36" customHeight="1" thickBot="1">
      <c r="A17" s="18" t="s">
        <v>32</v>
      </c>
      <c r="B17" s="159"/>
      <c r="C17" s="160"/>
      <c r="D17" s="161"/>
      <c r="E17" s="159"/>
      <c r="F17" s="160"/>
      <c r="G17" s="161"/>
      <c r="H17" s="159"/>
      <c r="I17" s="160"/>
      <c r="J17" s="161"/>
      <c r="K17" s="159"/>
      <c r="L17" s="162"/>
      <c r="M17" s="163"/>
      <c r="N17" s="165"/>
      <c r="O17" s="166"/>
      <c r="P17" s="167"/>
      <c r="Q17" s="122">
        <v>30</v>
      </c>
      <c r="R17" s="113">
        <v>1</v>
      </c>
      <c r="S17" s="123">
        <v>1</v>
      </c>
      <c r="T17" s="122">
        <v>60</v>
      </c>
      <c r="U17" s="113">
        <v>2</v>
      </c>
      <c r="V17" s="123">
        <v>1</v>
      </c>
      <c r="W17" s="117">
        <v>90</v>
      </c>
      <c r="X17" s="113">
        <v>3</v>
      </c>
      <c r="Y17" s="123">
        <v>1</v>
      </c>
      <c r="Z17" s="122">
        <f t="shared" si="1"/>
        <v>180</v>
      </c>
      <c r="AA17" s="122">
        <f t="shared" si="1"/>
        <v>6</v>
      </c>
      <c r="AB17" s="122">
        <f t="shared" si="1"/>
        <v>3</v>
      </c>
    </row>
    <row r="18" spans="1:28" ht="15.75" thickBot="1">
      <c r="A18" s="15" t="s">
        <v>21</v>
      </c>
      <c r="B18" s="119">
        <f>SUM(B15:B17)</f>
        <v>360</v>
      </c>
      <c r="C18" s="120">
        <f>SUM(C15:C17)</f>
        <v>30</v>
      </c>
      <c r="D18" s="121">
        <f aca="true" t="shared" si="2" ref="D18:AB18">SUM(D15:D17)</f>
        <v>5</v>
      </c>
      <c r="E18" s="119">
        <f>SUM(E15:E17)</f>
        <v>270</v>
      </c>
      <c r="F18" s="120">
        <f t="shared" si="2"/>
        <v>30</v>
      </c>
      <c r="G18" s="121">
        <f t="shared" si="2"/>
        <v>5</v>
      </c>
      <c r="H18" s="119">
        <f>SUM(H15:H17)</f>
        <v>390</v>
      </c>
      <c r="I18" s="120">
        <f t="shared" si="2"/>
        <v>30</v>
      </c>
      <c r="J18" s="121">
        <f t="shared" si="2"/>
        <v>4</v>
      </c>
      <c r="K18" s="119">
        <f>SUM(K15:K17)</f>
        <v>405</v>
      </c>
      <c r="L18" s="125">
        <v>31</v>
      </c>
      <c r="M18" s="126">
        <v>7</v>
      </c>
      <c r="N18" s="124">
        <f>SUM(N15:N17)</f>
        <v>450</v>
      </c>
      <c r="O18" s="125">
        <f>SUM(O15:O16)</f>
        <v>30</v>
      </c>
      <c r="P18" s="126">
        <f t="shared" si="2"/>
        <v>4</v>
      </c>
      <c r="Q18" s="124">
        <f>SUM(Q15:Q17)</f>
        <v>435</v>
      </c>
      <c r="R18" s="125">
        <f>SUM(R15:R17)</f>
        <v>30</v>
      </c>
      <c r="S18" s="126">
        <f t="shared" si="2"/>
        <v>10</v>
      </c>
      <c r="T18" s="124">
        <f>SUM(T15:T17)</f>
        <v>510</v>
      </c>
      <c r="U18" s="125">
        <f t="shared" si="2"/>
        <v>33</v>
      </c>
      <c r="V18" s="126">
        <f t="shared" si="2"/>
        <v>8</v>
      </c>
      <c r="W18" s="119">
        <f>SUM(W15:W17)</f>
        <v>360</v>
      </c>
      <c r="X18" s="125">
        <f t="shared" si="2"/>
        <v>21</v>
      </c>
      <c r="Y18" s="126">
        <f t="shared" si="2"/>
        <v>6</v>
      </c>
      <c r="Z18" s="124">
        <f>SUM(B18,E18,H18,K18,N18,Q18,T18,W18)</f>
        <v>3180</v>
      </c>
      <c r="AA18" s="125">
        <f>SUM(C18,F18,I18,L18,O18,R18,U18,X18)</f>
        <v>235</v>
      </c>
      <c r="AB18" s="126">
        <f t="shared" si="2"/>
        <v>49</v>
      </c>
    </row>
    <row r="19" ht="13.5" thickBot="1"/>
    <row r="20" spans="1:28" ht="45.75" customHeight="1" thickBot="1">
      <c r="A20" s="446" t="s">
        <v>14</v>
      </c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29" t="s">
        <v>13</v>
      </c>
      <c r="R20" s="430"/>
      <c r="S20" s="406"/>
      <c r="T20" s="429" t="s">
        <v>35</v>
      </c>
      <c r="U20" s="430"/>
      <c r="V20" s="406"/>
      <c r="W20" s="429" t="s">
        <v>15</v>
      </c>
      <c r="X20" s="430"/>
      <c r="Y20" s="411"/>
      <c r="Z20" s="429" t="s">
        <v>16</v>
      </c>
      <c r="AA20" s="430"/>
      <c r="AB20" s="411"/>
    </row>
    <row r="21" spans="1:28" ht="13.5" thickBot="1">
      <c r="A21" s="415" t="s">
        <v>162</v>
      </c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7">
        <v>10</v>
      </c>
      <c r="R21" s="418"/>
      <c r="S21" s="419"/>
      <c r="T21" s="416"/>
      <c r="U21" s="416"/>
      <c r="V21" s="416"/>
      <c r="W21" s="423" t="s">
        <v>377</v>
      </c>
      <c r="X21" s="424"/>
      <c r="Y21" s="425"/>
      <c r="Z21" s="438" t="s">
        <v>97</v>
      </c>
      <c r="AA21" s="439"/>
      <c r="AB21" s="440"/>
    </row>
    <row r="22" spans="1:28" ht="13.5" thickBot="1">
      <c r="A22" s="415" t="s">
        <v>195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20"/>
      <c r="R22" s="421"/>
      <c r="S22" s="422"/>
      <c r="T22" s="416"/>
      <c r="U22" s="416"/>
      <c r="V22" s="416"/>
      <c r="W22" s="426"/>
      <c r="X22" s="427"/>
      <c r="Y22" s="428"/>
      <c r="Z22" s="441"/>
      <c r="AA22" s="442"/>
      <c r="AB22" s="443"/>
    </row>
    <row r="23" spans="1:28" ht="15" thickBot="1">
      <c r="A23" s="407"/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11"/>
      <c r="X23" s="411"/>
      <c r="Y23" s="411"/>
      <c r="Z23" s="408"/>
      <c r="AA23" s="409"/>
      <c r="AB23" s="410"/>
    </row>
    <row r="24" spans="1:28" ht="15">
      <c r="A24" s="402" t="s">
        <v>67</v>
      </c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4" t="s">
        <v>380</v>
      </c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</row>
    <row r="25" spans="1:28" ht="31.5" customHeight="1">
      <c r="A25" s="398" t="s">
        <v>67</v>
      </c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400" t="s">
        <v>381</v>
      </c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</row>
    <row r="26" spans="1:28" ht="19.5" customHeight="1">
      <c r="A26" s="396" t="s">
        <v>232</v>
      </c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225"/>
      <c r="N26" s="225"/>
      <c r="O26" s="225"/>
      <c r="P26" s="225"/>
      <c r="Q26" s="226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</row>
    <row r="27" spans="1:28" ht="19.5" customHeight="1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5"/>
      <c r="N27" s="225"/>
      <c r="O27" s="225"/>
      <c r="P27" s="225"/>
      <c r="Q27" s="226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</row>
    <row r="28" spans="1:24" ht="23.25" customHeight="1">
      <c r="A28" s="17" t="s">
        <v>375</v>
      </c>
      <c r="E28" s="218"/>
      <c r="F28" s="305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X28" s="17" t="s">
        <v>36</v>
      </c>
    </row>
    <row r="29" ht="24" customHeight="1">
      <c r="Y29" s="59" t="s">
        <v>372</v>
      </c>
    </row>
  </sheetData>
  <sheetProtection/>
  <mergeCells count="48">
    <mergeCell ref="A12:AB12"/>
    <mergeCell ref="H6:J6"/>
    <mergeCell ref="E6:G6"/>
    <mergeCell ref="H13:J13"/>
    <mergeCell ref="K6:M6"/>
    <mergeCell ref="Z20:AB20"/>
    <mergeCell ref="W6:Y6"/>
    <mergeCell ref="Z6:AB6"/>
    <mergeCell ref="T6:V6"/>
    <mergeCell ref="Q13:S13"/>
    <mergeCell ref="Z21:AB22"/>
    <mergeCell ref="A6:A7"/>
    <mergeCell ref="A20:P20"/>
    <mergeCell ref="Q20:S20"/>
    <mergeCell ref="A13:A14"/>
    <mergeCell ref="T21:V21"/>
    <mergeCell ref="Z13:AB13"/>
    <mergeCell ref="W20:Y20"/>
    <mergeCell ref="A1:AB1"/>
    <mergeCell ref="A2:AB2"/>
    <mergeCell ref="N13:P13"/>
    <mergeCell ref="B6:D6"/>
    <mergeCell ref="K13:M13"/>
    <mergeCell ref="A5:AB5"/>
    <mergeCell ref="B13:D13"/>
    <mergeCell ref="E13:G13"/>
    <mergeCell ref="A3:AB3"/>
    <mergeCell ref="A4:AB4"/>
    <mergeCell ref="N6:P6"/>
    <mergeCell ref="Q6:S6"/>
    <mergeCell ref="A22:P22"/>
    <mergeCell ref="W13:Y13"/>
    <mergeCell ref="Q21:S22"/>
    <mergeCell ref="W21:Y22"/>
    <mergeCell ref="T13:V13"/>
    <mergeCell ref="T20:V20"/>
    <mergeCell ref="T22:V22"/>
    <mergeCell ref="A21:P21"/>
    <mergeCell ref="A26:L26"/>
    <mergeCell ref="A25:P25"/>
    <mergeCell ref="Q25:AB25"/>
    <mergeCell ref="A24:P24"/>
    <mergeCell ref="Q24:AB24"/>
    <mergeCell ref="Q23:S23"/>
    <mergeCell ref="A23:P23"/>
    <mergeCell ref="Z23:AB23"/>
    <mergeCell ref="W23:Y23"/>
    <mergeCell ref="T23:V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Dekan</cp:lastModifiedBy>
  <cp:lastPrinted>2021-06-28T07:00:06Z</cp:lastPrinted>
  <dcterms:created xsi:type="dcterms:W3CDTF">2012-03-07T09:02:11Z</dcterms:created>
  <dcterms:modified xsi:type="dcterms:W3CDTF">2021-06-28T07:01:34Z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-1285433562</vt:i4>
  </property>
  <property fmtid="{D5CDD505-2E9C-101B-9397-08002B2CF9AE}" pid="3" name="_EmailSubject">
    <vt:lpwstr>Magistri ot katedra Bg</vt:lpwstr>
  </property>
  <property fmtid="{D5CDD505-2E9C-101B-9397-08002B2CF9AE}" pid="4" name="_AuthorEmail">
    <vt:lpwstr>kuseva@clio.uni-sofia.bg</vt:lpwstr>
  </property>
  <property fmtid="{D5CDD505-2E9C-101B-9397-08002B2CF9AE}" pid="5" name="_AuthorEmailDisplayName">
    <vt:lpwstr>Meglena Kuseva</vt:lpwstr>
  </property>
  <property fmtid="{D5CDD505-2E9C-101B-9397-08002B2CF9AE}" pid="6" name="_ReviewingToolsShownOnce">
    <vt:lpwstr/>
  </property>
</Properties>
</file>