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95" windowWidth="27795" windowHeight="1125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J92" i="1" l="1"/>
  <c r="K92" i="1" s="1"/>
  <c r="K4" i="1"/>
</calcChain>
</file>

<file path=xl/sharedStrings.xml><?xml version="1.0" encoding="utf-8"?>
<sst xmlns="http://schemas.openxmlformats.org/spreadsheetml/2006/main" count="175" uniqueCount="166">
  <si>
    <t>Наименование на системата</t>
  </si>
  <si>
    <t>Описание на хардуера</t>
  </si>
  <si>
    <t>Периферия</t>
  </si>
  <si>
    <t>Софтуер – модули за обучение</t>
  </si>
  <si>
    <t>Вграден компютър със симулационен процесор – 1 бр.</t>
  </si>
  <si>
    <t>24-инчов сензорен екран – 1 бр.</t>
  </si>
  <si>
    <t>Педал за електрохирургична коагулация – 1 бр.</t>
  </si>
  <si>
    <t>Очила за 3 D виртуална реалност – 1 бр.</t>
  </si>
  <si>
    <t xml:space="preserve">Адаптирани ръкохватки - 2 броя; </t>
  </si>
  <si>
    <t>Сменяеми ръкохватки за шевове – 2 броя;</t>
  </si>
  <si>
    <t>Вградена ендоскопска камера – 1 бр.;</t>
  </si>
  <si>
    <t>Основни лапароскопски умения</t>
  </si>
  <si>
    <t>Основни лапароскопски задачи;</t>
  </si>
  <si>
    <t>Основен модул за шевове;</t>
  </si>
  <si>
    <t>Разширен модул за шевове;</t>
  </si>
  <si>
    <t>Задачи за процедура по холецистектомия;</t>
  </si>
  <si>
    <t>Холангиография;</t>
  </si>
  <si>
    <t>Процедури за холецистектомия</t>
  </si>
  <si>
    <t>Задачи, техники и пълни процедури за Апендектомия</t>
  </si>
  <si>
    <t>Инцизионна херния</t>
  </si>
  <si>
    <t>Ингвинална херния</t>
  </si>
  <si>
    <t>Ингвинална херния в условия на 3D виртуална операционна</t>
  </si>
  <si>
    <t>Стомашен байпас</t>
  </si>
  <si>
    <t>Сигмоидектомия</t>
  </si>
  <si>
    <t>Нефректормия</t>
  </si>
  <si>
    <t>Основна гинекология</t>
  </si>
  <si>
    <t>Хистеректомия</t>
  </si>
  <si>
    <t>Шев на вагинален маншет</t>
  </si>
  <si>
    <t>Белодробна лобектомия</t>
  </si>
  <si>
    <t>Прокторен режим на лобектомия</t>
  </si>
  <si>
    <t>Симулаторът да има възможност за работа в централизирана онлайн и офлайн система за връзка с останалите симулационни станции от предмета на поръчката.</t>
  </si>
  <si>
    <t>Компютър със симулационен процесор – 1 бр.</t>
  </si>
  <si>
    <t>22-инчов плосък сензорен екран – 1 бр.</t>
  </si>
  <si>
    <t xml:space="preserve">Оригинални ръкохватки на инструмента - 2 броя; </t>
  </si>
  <si>
    <t>Ръкохватки за хирургичен шев – 2 броя;</t>
  </si>
  <si>
    <t>Ендоскоп – 1 бр.;</t>
  </si>
  <si>
    <t>Стойка тип „кула“</t>
  </si>
  <si>
    <t>Основни лапароскопски задачи</t>
  </si>
  <si>
    <t>Основен модул за шевове</t>
  </si>
  <si>
    <t>Разширен модул за шевове</t>
  </si>
  <si>
    <t>Симулатор за практикуване на процедури в областта на ангиографията, интервенционалната кардиология и неврологията</t>
  </si>
  <si>
    <t>Интегрирана картова система с два регулируеми екрана:</t>
  </si>
  <si>
    <t xml:space="preserve">47 - инчов екран – 1 бр.,  </t>
  </si>
  <si>
    <t xml:space="preserve">17 - инчов плосък сензорен екран – 1 бр.,  </t>
  </si>
  <si>
    <t xml:space="preserve">Крачен превключвател с 3 педала – 1 бр., </t>
  </si>
  <si>
    <t>Вграден сензор за С – рамо – 1 бр.;</t>
  </si>
  <si>
    <t xml:space="preserve">Маса – 1 бр. </t>
  </si>
  <si>
    <t>Човешки манекен – пациент, покрит с хирургически чаршаф – 1 бр.,</t>
  </si>
  <si>
    <t xml:space="preserve">8 F водещ катетър – 4 бр., </t>
  </si>
  <si>
    <t xml:space="preserve">5 F диагностичен катетър – 4 бр., </t>
  </si>
  <si>
    <t xml:space="preserve">0,035“ водач – 3 бр., </t>
  </si>
  <si>
    <t xml:space="preserve">0,014“ водач – 3 бр., </t>
  </si>
  <si>
    <t xml:space="preserve">устройство за разгръщане на стентове – 2 бр., </t>
  </si>
  <si>
    <t xml:space="preserve">спринцовка за контрастни вещества – 3 бр.,  </t>
  </si>
  <si>
    <t>устройство за раздуване на балони – 2 бр.</t>
  </si>
  <si>
    <t>Ендоваскуларни основни умения</t>
  </si>
  <si>
    <t>Електрофизиологични основни умения</t>
  </si>
  <si>
    <t>Кардиологични основни умения</t>
  </si>
  <si>
    <t>Каротидна  интервенция</t>
  </si>
  <si>
    <t>Церебрална интервенция</t>
  </si>
  <si>
    <t>Остър исхемичен инсулт</t>
  </si>
  <si>
    <t>Ендоваскуларна корекция на аневризми</t>
  </si>
  <si>
    <t>Гръдна ендоваскуларна корекция на аневризми</t>
  </si>
  <si>
    <t>Смяна на аортната клапа</t>
  </si>
  <si>
    <t>Затваряне на предсърдно-септален и форамен овале дефект</t>
  </si>
  <si>
    <t>Затваряне на ухото на лявото предсърдие</t>
  </si>
  <si>
    <t>Коронарна интервенция</t>
  </si>
  <si>
    <t>Разширена коронарна интервенция</t>
  </si>
  <si>
    <t>Трансрадиална коронарна интервенция</t>
  </si>
  <si>
    <t>Бъбречна интервенция</t>
  </si>
  <si>
    <t>Илиачна интервенция</t>
  </si>
  <si>
    <t>SFA интервенция - Повърхностни феморални артерии</t>
  </si>
  <si>
    <t xml:space="preserve">Хронични тотални оклузии под </t>
  </si>
  <si>
    <t>коляното СТО</t>
  </si>
  <si>
    <t>Периферна емболизация</t>
  </si>
  <si>
    <t>Хронични тотални оклузии на долните крайници</t>
  </si>
  <si>
    <t>Атеректомия</t>
  </si>
  <si>
    <t>Управление на сърдечния ритъм</t>
  </si>
  <si>
    <t>Транссептална пункция</t>
  </si>
  <si>
    <t>Транссепрална катетеризация и лечение на предсърдно мъждене</t>
  </si>
  <si>
    <t>Съдова травма</t>
  </si>
  <si>
    <t>Симулаторът да дава възможност за работа в централизирана онлайн и офлайн система за връзка с останалите симулационни станции от предмета на поръчката.</t>
  </si>
  <si>
    <t>Симулатор за овладяване на диагностични и терапевтични процедури в областта на гастро-интестиналната хирургия и бронхоскопията</t>
  </si>
  <si>
    <t>Вграден персонален компютър – 1 бр.</t>
  </si>
  <si>
    <t>24 - инчов плосък LCD сензорен екран – 1 бр.</t>
  </si>
  <si>
    <t>Подвижно рамо за екрана – 1 бр.</t>
  </si>
  <si>
    <t>Вграден тактилен сензор – 1 бр.</t>
  </si>
  <si>
    <t>Двоен педал за крачно управление – 1 бр.</t>
  </si>
  <si>
    <t>Манекен - уста и задни части за горна и долна част на храносмилателния тракт – 1 бр.;</t>
  </si>
  <si>
    <t>Нос и уста за бронхоскопия – 1 бр.;</t>
  </si>
  <si>
    <t>Реален Колоноскоп – 1 бр.</t>
  </si>
  <si>
    <t>Реален Дуоденоскоп – 1 бр.</t>
  </si>
  <si>
    <t>Реален Бронхоскоп – 1 бр.</t>
  </si>
  <si>
    <t>Устройство еталонен инструмент - горна и долна част на храносмилателния тракт – 1 бр.</t>
  </si>
  <si>
    <t>Водачи – 2 броя</t>
  </si>
  <si>
    <t>Устройство еталонен инструмент  за бронхоскопия - 1 бр.</t>
  </si>
  <si>
    <t>Спринцовка 10cc – 1 бр.</t>
  </si>
  <si>
    <t>Компютърна ендоскопия</t>
  </si>
  <si>
    <t>Колоноскопия</t>
  </si>
  <si>
    <t>Гастроскопия</t>
  </si>
  <si>
    <t>Гастроинтестинална ендоскопия</t>
  </si>
  <si>
    <t>Спешни състояния на стомашно кървене</t>
  </si>
  <si>
    <t>Флексибилна сигмоидоскопия</t>
  </si>
  <si>
    <t>Ендоскопска ретроградна холангиопанкреатография</t>
  </si>
  <si>
    <t>Ендоскопска ултрасонография</t>
  </si>
  <si>
    <t>Основни положения в бронхоскопията</t>
  </si>
  <si>
    <t>Диагностична бронхоскопия</t>
  </si>
  <si>
    <t>Спешна бронхоскопия</t>
  </si>
  <si>
    <t>Основни бронхоскопски умения и диагностична бронхоскопия</t>
  </si>
  <si>
    <t>Мултидисциплинарен симулатор за овладяване на умения за сканиране и диагностициране при ултразвукови изследвания</t>
  </si>
  <si>
    <t>Универсален компютър – 1 бр.</t>
  </si>
  <si>
    <t>23 – инчов мултисензорен екран – 1 бр.</t>
  </si>
  <si>
    <t>Крачен педал – 1 бр.</t>
  </si>
  <si>
    <t>TEE конзола – 1 бр.</t>
  </si>
  <si>
    <t>Манекени:</t>
  </si>
  <si>
    <t>Глава-таз, антропоморфен, палпируем, мъжки торс – 1 бр.</t>
  </si>
  <si>
    <t>Глава-таз, антропоморфен, палпируем торс на бременна жена – 1 бр. Допълнителен модул на корем за втори и трети триместър – 1 бр.</t>
  </si>
  <si>
    <t>Емулиран сърдечен ултразвуков трансдюсер за конвергентно сканиране  - 1 бр.</t>
  </si>
  <si>
    <t>Емулиран конвексен ултразвуков трансдюсер  - 1 бр. Емулиран TEE трансдюсер – 1 бр.</t>
  </si>
  <si>
    <t>Емулиран трансвагинален трансдюсер  - 1 бр.</t>
  </si>
  <si>
    <t>Количка – 1 бр.</t>
  </si>
  <si>
    <t>Основни умения при сонография</t>
  </si>
  <si>
    <t>Ехокардиографски модул до леглото на пациента</t>
  </si>
  <si>
    <t>eFAST – разширена фокусирана оценка със сонография за модул „Травми“</t>
  </si>
  <si>
    <t>Коремен модул</t>
  </si>
  <si>
    <t>Трансезофагеална ехокардиография</t>
  </si>
  <si>
    <t>Разширена ехография</t>
  </si>
  <si>
    <t>Базисен гинекологичен - трансвагинален (TVS) модул</t>
  </si>
  <si>
    <t>Акушерство - TVS/TAS модул, първи триместър</t>
  </si>
  <si>
    <t>Акушерство - TVS/TAS модул, втори триместър</t>
  </si>
  <si>
    <t>Акушерство - TVS/TAS модул, ехография на плода;</t>
  </si>
  <si>
    <t xml:space="preserve">Симулатор за овладяване на умения в областта на урологията, ендоурологията и PCN (перкутанно иглени) процедури </t>
  </si>
  <si>
    <t>Вградена компютърна конфигурация – 1 бр.</t>
  </si>
  <si>
    <t xml:space="preserve">22- инчов плосък LCD сензорен екран – 1 бр. </t>
  </si>
  <si>
    <t>Двоен крачен педал – 1 бр.</t>
  </si>
  <si>
    <t>За използване с URO Mentor:</t>
  </si>
  <si>
    <t>18F бронхоскоп  - 1 бр.</t>
  </si>
  <si>
    <t>24F ригиден цистоскоп – 1 бр.</t>
  </si>
  <si>
    <t>12F ригиден уретероскоп – 1 бр.</t>
  </si>
  <si>
    <t>Кошница с ръкохватка – 1 бр.</t>
  </si>
  <si>
    <t>Ръкохватка-форцепс – 1 бр.</t>
  </si>
  <si>
    <t xml:space="preserve">Водачи – 3 бр. Манекен пенис – 1 бр., </t>
  </si>
  <si>
    <t>За използване с PERC Mentor:</t>
  </si>
  <si>
    <t xml:space="preserve">Модел (хълбок откъм гърба) на пациент с нормално тегло - 1 бр.,  </t>
  </si>
  <si>
    <t>Модел (хълбок откъм гърба) на пациент с наднормено тегло – 1 бр.</t>
  </si>
  <si>
    <t>Игла, 15 cm – 1 бр.</t>
  </si>
  <si>
    <t>Игла 21 cm – 1 бр.</t>
  </si>
  <si>
    <t>Hall of Fame киберскопия</t>
  </si>
  <si>
    <t>Основни задачи – 10 задачи с повишаващи се нива на трудност за запознаване с анатомията на уринарната събирателна система и придобиване на умения за изпълнение на ендоурологични процедури;</t>
  </si>
  <si>
    <t>Модул за манипулация с камъни</t>
  </si>
  <si>
    <t>Модул за лечение на стриктури</t>
  </si>
  <si>
    <t>Основни задачи – PERC</t>
  </si>
  <si>
    <t>PCN процедура за пациенти с нормално тегло</t>
  </si>
  <si>
    <t>PCN процедура за пациенти с наднормено тегло;</t>
  </si>
  <si>
    <t>Изисквания към системите за комплексно симулационно обучение, съгласно техническата спецификация</t>
  </si>
  <si>
    <t>Лапароскопски хирургичен симулатор с реалистична визуализация на виртуална операционна посредством очила за виртуална реалност, предназначен за овладяване на лапароскопски хирургични процедури в комплект с портативен лапароскопски симулатор за групово обучение, подходящ за самостоятелни тренинги и свързан с основния</t>
  </si>
  <si>
    <t>Търговско наименование</t>
  </si>
  <si>
    <t xml:space="preserve">Производител </t>
  </si>
  <si>
    <t>Предложение на участника /детайлно описание на елементи от системата: хардуер, периферия и софтуер, гарантиращи пълно покритие на изискванията на Възложителя/</t>
  </si>
  <si>
    <t xml:space="preserve">·        Системата за симулационно обучение е интегрирана в онлайн и офлайн централизирана платформа, която в рамките на гаранционния срок осигурява безплатно оптимално решение за управление на учебните програми, практическото симулационно обучение и образователните нужди. </t>
  </si>
  <si>
    <t xml:space="preserve">·        Системата позволява записване на документи и видео клипове с цел подобряване на обучението и образованието, улеснява извършването на административни задачи, създава и разпределя собствени или готови за използване курсове и изнася данни в симулационни центрове, семинари, курсове и др. </t>
  </si>
  <si>
    <t>·       Системата за симулационно обучение дава възможност за проследяване дейността на симулаторите и напредъка на обучаващите се по всяко време и навсякъде.</t>
  </si>
  <si>
    <t>Цена в лева без ДДС</t>
  </si>
  <si>
    <t>Цена в лева с ДДС</t>
  </si>
  <si>
    <t>ОБЩО:</t>
  </si>
  <si>
    <t xml:space="preserve">Ценово предложение към Приложение 3 от документацията на открита процедура за възлагане на обществена поръчка с  предмет: 
„Доставка на системи за комплексно симулационно обучение“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</si>
</sst>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hadow/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name val="Arial"/>
      <family val="2"/>
      <charset val="204"/>
    </font>
    <font>
      <sz val="14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16"/>
      <color theme="1"/>
      <name val="Arial"/>
      <family val="2"/>
      <charset val="204"/>
    </font>
    <font>
      <b/>
      <shadow/>
      <sz val="16"/>
      <color theme="1"/>
      <name val="Arial"/>
      <family val="2"/>
      <charset val="204"/>
    </font>
    <font>
      <sz val="16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Alignment="1">
      <alignment vertical="top"/>
    </xf>
    <xf numFmtId="0" fontId="4" fillId="0" borderId="1" xfId="0" applyFont="1" applyBorder="1" applyAlignment="1">
      <alignment vertical="top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4" fillId="0" borderId="6" xfId="0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4" fillId="0" borderId="26" xfId="0" applyFont="1" applyBorder="1" applyAlignment="1">
      <alignment vertical="top" wrapText="1"/>
    </xf>
    <xf numFmtId="0" fontId="4" fillId="0" borderId="25" xfId="0" applyFont="1" applyBorder="1" applyAlignment="1">
      <alignment vertical="top" wrapText="1"/>
    </xf>
    <xf numFmtId="0" fontId="4" fillId="0" borderId="11" xfId="0" applyFont="1" applyBorder="1" applyAlignment="1">
      <alignment vertical="top"/>
    </xf>
    <xf numFmtId="0" fontId="3" fillId="0" borderId="6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10" fillId="0" borderId="0" xfId="0" applyFont="1" applyAlignment="1">
      <alignment vertical="top"/>
    </xf>
    <xf numFmtId="0" fontId="8" fillId="0" borderId="0" xfId="0" applyFont="1" applyAlignment="1">
      <alignment vertical="top"/>
    </xf>
    <xf numFmtId="4" fontId="4" fillId="0" borderId="0" xfId="0" applyNumberFormat="1" applyFont="1" applyAlignment="1">
      <alignment vertical="top"/>
    </xf>
    <xf numFmtId="0" fontId="3" fillId="0" borderId="27" xfId="0" applyFont="1" applyBorder="1" applyAlignment="1">
      <alignment horizontal="center" vertical="center" wrapText="1"/>
    </xf>
    <xf numFmtId="0" fontId="4" fillId="0" borderId="26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4" fillId="0" borderId="25" xfId="0" applyFont="1" applyBorder="1" applyAlignment="1">
      <alignment vertical="top"/>
    </xf>
    <xf numFmtId="4" fontId="7" fillId="0" borderId="0" xfId="0" applyNumberFormat="1" applyFont="1" applyAlignment="1">
      <alignment vertical="top"/>
    </xf>
    <xf numFmtId="0" fontId="4" fillId="0" borderId="13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22" xfId="0" applyFont="1" applyBorder="1" applyAlignment="1">
      <alignment horizontal="center" vertical="top"/>
    </xf>
    <xf numFmtId="0" fontId="4" fillId="0" borderId="23" xfId="0" applyFont="1" applyBorder="1" applyAlignment="1">
      <alignment horizontal="center" vertical="top"/>
    </xf>
    <xf numFmtId="0" fontId="4" fillId="0" borderId="24" xfId="0" applyFont="1" applyBorder="1" applyAlignment="1">
      <alignment horizontal="center" vertical="top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4" fillId="0" borderId="5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6" fillId="0" borderId="0" xfId="0" applyFont="1" applyAlignment="1">
      <alignment horizontal="left" vertical="center" wrapText="1"/>
    </xf>
    <xf numFmtId="4" fontId="4" fillId="0" borderId="20" xfId="0" applyNumberFormat="1" applyFont="1" applyBorder="1" applyAlignment="1">
      <alignment horizontal="center" vertical="top"/>
    </xf>
    <xf numFmtId="4" fontId="4" fillId="0" borderId="28" xfId="0" applyNumberFormat="1" applyFont="1" applyBorder="1" applyAlignment="1">
      <alignment horizontal="center" vertical="top"/>
    </xf>
    <xf numFmtId="4" fontId="4" fillId="0" borderId="29" xfId="0" applyNumberFormat="1" applyFont="1" applyBorder="1" applyAlignment="1">
      <alignment horizontal="center" vertical="top"/>
    </xf>
    <xf numFmtId="4" fontId="4" fillId="0" borderId="13" xfId="0" applyNumberFormat="1" applyFont="1" applyBorder="1" applyAlignment="1">
      <alignment horizontal="center" vertical="top"/>
    </xf>
    <xf numFmtId="4" fontId="4" fillId="0" borderId="14" xfId="0" applyNumberFormat="1" applyFont="1" applyBorder="1" applyAlignment="1">
      <alignment horizontal="center" vertical="top"/>
    </xf>
    <xf numFmtId="4" fontId="4" fillId="0" borderId="15" xfId="0" applyNumberFormat="1" applyFont="1" applyBorder="1" applyAlignment="1">
      <alignment horizontal="center" vertical="top"/>
    </xf>
    <xf numFmtId="4" fontId="8" fillId="0" borderId="7" xfId="0" applyNumberFormat="1" applyFont="1" applyBorder="1" applyAlignment="1">
      <alignment horizontal="center" vertical="top" wrapText="1"/>
    </xf>
    <xf numFmtId="4" fontId="8" fillId="0" borderId="12" xfId="0" applyNumberFormat="1" applyFont="1" applyBorder="1" applyAlignment="1">
      <alignment horizontal="center" vertical="top" wrapText="1"/>
    </xf>
    <xf numFmtId="4" fontId="8" fillId="0" borderId="6" xfId="0" applyNumberFormat="1" applyFont="1" applyBorder="1" applyAlignment="1">
      <alignment horizontal="center" vertical="top" wrapText="1"/>
    </xf>
    <xf numFmtId="4" fontId="8" fillId="0" borderId="11" xfId="0" applyNumberFormat="1" applyFont="1" applyBorder="1" applyAlignment="1">
      <alignment horizontal="center" vertical="top" wrapText="1"/>
    </xf>
    <xf numFmtId="0" fontId="8" fillId="0" borderId="30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9"/>
  <sheetViews>
    <sheetView tabSelected="1" zoomScale="70" zoomScaleNormal="70" workbookViewId="0">
      <selection activeCell="E4" sqref="E4:E28"/>
    </sheetView>
  </sheetViews>
  <sheetFormatPr defaultRowHeight="20.25" x14ac:dyDescent="0.25"/>
  <cols>
    <col min="1" max="4" width="32.5703125" style="1" customWidth="1"/>
    <col min="5" max="5" width="18.42578125" style="1" customWidth="1"/>
    <col min="6" max="6" width="18.140625" style="1" customWidth="1"/>
    <col min="7" max="7" width="20.28515625" style="1" customWidth="1"/>
    <col min="8" max="8" width="20.7109375" style="1" customWidth="1"/>
    <col min="9" max="9" width="22.28515625" style="1" customWidth="1"/>
    <col min="10" max="11" width="17.5703125" style="24" customWidth="1"/>
    <col min="12" max="12" width="9.140625" style="22"/>
    <col min="13" max="16384" width="9.140625" style="1"/>
  </cols>
  <sheetData>
    <row r="1" spans="1:11" ht="60.75" customHeight="1" thickBot="1" x14ac:dyDescent="0.3">
      <c r="A1" s="56" t="s">
        <v>165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72.75" customHeight="1" thickBot="1" x14ac:dyDescent="0.35">
      <c r="A2" s="36" t="s">
        <v>154</v>
      </c>
      <c r="B2" s="37"/>
      <c r="C2" s="37"/>
      <c r="D2" s="38"/>
      <c r="E2" s="39" t="s">
        <v>158</v>
      </c>
      <c r="F2" s="40"/>
      <c r="G2" s="40"/>
      <c r="H2" s="40"/>
      <c r="I2" s="41"/>
      <c r="J2" s="54" t="s">
        <v>162</v>
      </c>
      <c r="K2" s="52" t="s">
        <v>163</v>
      </c>
    </row>
    <row r="3" spans="1:11" ht="48" thickBot="1" x14ac:dyDescent="0.3">
      <c r="A3" s="3" t="s">
        <v>0</v>
      </c>
      <c r="B3" s="4" t="s">
        <v>1</v>
      </c>
      <c r="C3" s="4" t="s">
        <v>2</v>
      </c>
      <c r="D3" s="5" t="s">
        <v>3</v>
      </c>
      <c r="E3" s="6" t="s">
        <v>156</v>
      </c>
      <c r="F3" s="7" t="s">
        <v>157</v>
      </c>
      <c r="G3" s="8" t="s">
        <v>1</v>
      </c>
      <c r="H3" s="8" t="s">
        <v>2</v>
      </c>
      <c r="I3" s="25" t="s">
        <v>3</v>
      </c>
      <c r="J3" s="55"/>
      <c r="K3" s="53"/>
    </row>
    <row r="4" spans="1:11" ht="45" x14ac:dyDescent="0.25">
      <c r="A4" s="42" t="s">
        <v>155</v>
      </c>
      <c r="B4" s="9" t="s">
        <v>4</v>
      </c>
      <c r="C4" s="9" t="s">
        <v>8</v>
      </c>
      <c r="D4" s="10" t="s">
        <v>11</v>
      </c>
      <c r="E4" s="33"/>
      <c r="F4" s="30"/>
      <c r="G4" s="11"/>
      <c r="H4" s="11"/>
      <c r="I4" s="26"/>
      <c r="J4" s="49"/>
      <c r="K4" s="46">
        <f>J4*1.2</f>
        <v>0</v>
      </c>
    </row>
    <row r="5" spans="1:11" ht="30" x14ac:dyDescent="0.25">
      <c r="A5" s="43"/>
      <c r="B5" s="12" t="s">
        <v>5</v>
      </c>
      <c r="C5" s="12" t="s">
        <v>9</v>
      </c>
      <c r="D5" s="13" t="s">
        <v>12</v>
      </c>
      <c r="E5" s="34"/>
      <c r="F5" s="31"/>
      <c r="G5" s="2"/>
      <c r="H5" s="2"/>
      <c r="I5" s="27"/>
      <c r="J5" s="50"/>
      <c r="K5" s="47"/>
    </row>
    <row r="6" spans="1:11" ht="30" x14ac:dyDescent="0.25">
      <c r="A6" s="43"/>
      <c r="B6" s="12" t="s">
        <v>6</v>
      </c>
      <c r="C6" s="12" t="s">
        <v>10</v>
      </c>
      <c r="D6" s="13" t="s">
        <v>13</v>
      </c>
      <c r="E6" s="34"/>
      <c r="F6" s="31"/>
      <c r="G6" s="2"/>
      <c r="H6" s="2"/>
      <c r="I6" s="27"/>
      <c r="J6" s="50"/>
      <c r="K6" s="47"/>
    </row>
    <row r="7" spans="1:11" ht="30" x14ac:dyDescent="0.25">
      <c r="A7" s="43"/>
      <c r="B7" s="12" t="s">
        <v>7</v>
      </c>
      <c r="C7" s="12"/>
      <c r="D7" s="13" t="s">
        <v>14</v>
      </c>
      <c r="E7" s="34"/>
      <c r="F7" s="31"/>
      <c r="G7" s="2"/>
      <c r="H7" s="2"/>
      <c r="I7" s="27"/>
      <c r="J7" s="50"/>
      <c r="K7" s="47"/>
    </row>
    <row r="8" spans="1:11" ht="30" x14ac:dyDescent="0.25">
      <c r="A8" s="43"/>
      <c r="B8" s="12"/>
      <c r="C8" s="12"/>
      <c r="D8" s="13" t="s">
        <v>15</v>
      </c>
      <c r="E8" s="34"/>
      <c r="F8" s="31"/>
      <c r="G8" s="2"/>
      <c r="H8" s="2"/>
      <c r="I8" s="27"/>
      <c r="J8" s="50"/>
      <c r="K8" s="47"/>
    </row>
    <row r="9" spans="1:11" ht="15" customHeight="1" x14ac:dyDescent="0.25">
      <c r="A9" s="43"/>
      <c r="B9" s="12"/>
      <c r="C9" s="12"/>
      <c r="D9" s="13" t="s">
        <v>16</v>
      </c>
      <c r="E9" s="34"/>
      <c r="F9" s="31"/>
      <c r="G9" s="2"/>
      <c r="H9" s="2"/>
      <c r="I9" s="27"/>
      <c r="J9" s="50"/>
      <c r="K9" s="47"/>
    </row>
    <row r="10" spans="1:11" ht="30" x14ac:dyDescent="0.25">
      <c r="A10" s="43"/>
      <c r="B10" s="12"/>
      <c r="C10" s="12"/>
      <c r="D10" s="13" t="s">
        <v>17</v>
      </c>
      <c r="E10" s="34"/>
      <c r="F10" s="31"/>
      <c r="G10" s="2"/>
      <c r="H10" s="2"/>
      <c r="I10" s="27"/>
      <c r="J10" s="50"/>
      <c r="K10" s="47"/>
    </row>
    <row r="11" spans="1:11" ht="30" x14ac:dyDescent="0.25">
      <c r="A11" s="43"/>
      <c r="B11" s="12"/>
      <c r="C11" s="12"/>
      <c r="D11" s="13" t="s">
        <v>18</v>
      </c>
      <c r="E11" s="34"/>
      <c r="F11" s="31"/>
      <c r="G11" s="2"/>
      <c r="H11" s="2"/>
      <c r="I11" s="27"/>
      <c r="J11" s="50"/>
      <c r="K11" s="47"/>
    </row>
    <row r="12" spans="1:11" ht="15" customHeight="1" x14ac:dyDescent="0.25">
      <c r="A12" s="43"/>
      <c r="B12" s="12"/>
      <c r="C12" s="12"/>
      <c r="D12" s="13" t="s">
        <v>19</v>
      </c>
      <c r="E12" s="34"/>
      <c r="F12" s="31"/>
      <c r="G12" s="2"/>
      <c r="H12" s="2"/>
      <c r="I12" s="27"/>
      <c r="J12" s="50"/>
      <c r="K12" s="47"/>
    </row>
    <row r="13" spans="1:11" ht="15" customHeight="1" x14ac:dyDescent="0.25">
      <c r="A13" s="43"/>
      <c r="B13" s="12"/>
      <c r="C13" s="12"/>
      <c r="D13" s="13" t="s">
        <v>20</v>
      </c>
      <c r="E13" s="34"/>
      <c r="F13" s="31"/>
      <c r="G13" s="2"/>
      <c r="H13" s="2"/>
      <c r="I13" s="27"/>
      <c r="J13" s="50"/>
      <c r="K13" s="47"/>
    </row>
    <row r="14" spans="1:11" ht="45" x14ac:dyDescent="0.25">
      <c r="A14" s="43"/>
      <c r="B14" s="12"/>
      <c r="C14" s="12"/>
      <c r="D14" s="13" t="s">
        <v>21</v>
      </c>
      <c r="E14" s="34"/>
      <c r="F14" s="31"/>
      <c r="G14" s="2"/>
      <c r="H14" s="2"/>
      <c r="I14" s="27"/>
      <c r="J14" s="50"/>
      <c r="K14" s="47"/>
    </row>
    <row r="15" spans="1:11" ht="15" customHeight="1" x14ac:dyDescent="0.25">
      <c r="A15" s="43"/>
      <c r="B15" s="12"/>
      <c r="C15" s="12"/>
      <c r="D15" s="13" t="s">
        <v>22</v>
      </c>
      <c r="E15" s="34"/>
      <c r="F15" s="31"/>
      <c r="G15" s="2"/>
      <c r="H15" s="2"/>
      <c r="I15" s="27"/>
      <c r="J15" s="50"/>
      <c r="K15" s="47"/>
    </row>
    <row r="16" spans="1:11" ht="15" customHeight="1" x14ac:dyDescent="0.25">
      <c r="A16" s="43"/>
      <c r="B16" s="12"/>
      <c r="C16" s="12"/>
      <c r="D16" s="13" t="s">
        <v>23</v>
      </c>
      <c r="E16" s="34"/>
      <c r="F16" s="31"/>
      <c r="G16" s="2"/>
      <c r="H16" s="2"/>
      <c r="I16" s="27"/>
      <c r="J16" s="50"/>
      <c r="K16" s="47"/>
    </row>
    <row r="17" spans="1:11" ht="15" customHeight="1" x14ac:dyDescent="0.25">
      <c r="A17" s="43"/>
      <c r="B17" s="12"/>
      <c r="C17" s="12"/>
      <c r="D17" s="13" t="s">
        <v>24</v>
      </c>
      <c r="E17" s="34"/>
      <c r="F17" s="31"/>
      <c r="G17" s="2"/>
      <c r="H17" s="2"/>
      <c r="I17" s="27"/>
      <c r="J17" s="50"/>
      <c r="K17" s="47"/>
    </row>
    <row r="18" spans="1:11" ht="15" customHeight="1" x14ac:dyDescent="0.25">
      <c r="A18" s="43"/>
      <c r="B18" s="12"/>
      <c r="C18" s="12"/>
      <c r="D18" s="13" t="s">
        <v>25</v>
      </c>
      <c r="E18" s="34"/>
      <c r="F18" s="31"/>
      <c r="G18" s="2"/>
      <c r="H18" s="2"/>
      <c r="I18" s="27"/>
      <c r="J18" s="50"/>
      <c r="K18" s="47"/>
    </row>
    <row r="19" spans="1:11" ht="15" customHeight="1" x14ac:dyDescent="0.25">
      <c r="A19" s="43"/>
      <c r="B19" s="12"/>
      <c r="C19" s="12"/>
      <c r="D19" s="13" t="s">
        <v>26</v>
      </c>
      <c r="E19" s="34"/>
      <c r="F19" s="31"/>
      <c r="G19" s="2"/>
      <c r="H19" s="2"/>
      <c r="I19" s="27"/>
      <c r="J19" s="50"/>
      <c r="K19" s="47"/>
    </row>
    <row r="20" spans="1:11" ht="15" customHeight="1" x14ac:dyDescent="0.25">
      <c r="A20" s="43"/>
      <c r="B20" s="12"/>
      <c r="C20" s="12"/>
      <c r="D20" s="13" t="s">
        <v>27</v>
      </c>
      <c r="E20" s="34"/>
      <c r="F20" s="31"/>
      <c r="G20" s="2"/>
      <c r="H20" s="2"/>
      <c r="I20" s="27"/>
      <c r="J20" s="50"/>
      <c r="K20" s="47"/>
    </row>
    <row r="21" spans="1:11" ht="15" customHeight="1" x14ac:dyDescent="0.25">
      <c r="A21" s="43"/>
      <c r="B21" s="12"/>
      <c r="C21" s="12"/>
      <c r="D21" s="13" t="s">
        <v>28</v>
      </c>
      <c r="E21" s="34"/>
      <c r="F21" s="31"/>
      <c r="G21" s="2"/>
      <c r="H21" s="2"/>
      <c r="I21" s="27"/>
      <c r="J21" s="50"/>
      <c r="K21" s="47"/>
    </row>
    <row r="22" spans="1:11" ht="30" x14ac:dyDescent="0.25">
      <c r="A22" s="43"/>
      <c r="B22" s="12"/>
      <c r="C22" s="12"/>
      <c r="D22" s="13" t="s">
        <v>29</v>
      </c>
      <c r="E22" s="34"/>
      <c r="F22" s="31"/>
      <c r="G22" s="2"/>
      <c r="H22" s="2"/>
      <c r="I22" s="27"/>
      <c r="J22" s="50"/>
      <c r="K22" s="47"/>
    </row>
    <row r="23" spans="1:11" ht="75" customHeight="1" x14ac:dyDescent="0.25">
      <c r="A23" s="43"/>
      <c r="B23" s="12"/>
      <c r="C23" s="12"/>
      <c r="D23" s="13" t="s">
        <v>30</v>
      </c>
      <c r="E23" s="34"/>
      <c r="F23" s="31"/>
      <c r="G23" s="2"/>
      <c r="H23" s="2"/>
      <c r="I23" s="27"/>
      <c r="J23" s="50"/>
      <c r="K23" s="47"/>
    </row>
    <row r="24" spans="1:11" ht="30" x14ac:dyDescent="0.25">
      <c r="A24" s="43"/>
      <c r="B24" s="12" t="s">
        <v>31</v>
      </c>
      <c r="C24" s="12" t="s">
        <v>33</v>
      </c>
      <c r="D24" s="13" t="s">
        <v>11</v>
      </c>
      <c r="E24" s="34"/>
      <c r="F24" s="31"/>
      <c r="G24" s="2"/>
      <c r="H24" s="2"/>
      <c r="I24" s="27"/>
      <c r="J24" s="50"/>
      <c r="K24" s="47"/>
    </row>
    <row r="25" spans="1:11" ht="30" x14ac:dyDescent="0.25">
      <c r="A25" s="43"/>
      <c r="B25" s="12" t="s">
        <v>32</v>
      </c>
      <c r="C25" s="12" t="s">
        <v>34</v>
      </c>
      <c r="D25" s="13" t="s">
        <v>37</v>
      </c>
      <c r="E25" s="34"/>
      <c r="F25" s="31"/>
      <c r="G25" s="2"/>
      <c r="H25" s="2"/>
      <c r="I25" s="27"/>
      <c r="J25" s="50"/>
      <c r="K25" s="47"/>
    </row>
    <row r="26" spans="1:11" ht="30" x14ac:dyDescent="0.25">
      <c r="A26" s="43"/>
      <c r="B26" s="12" t="s">
        <v>6</v>
      </c>
      <c r="C26" s="12" t="s">
        <v>35</v>
      </c>
      <c r="D26" s="13" t="s">
        <v>38</v>
      </c>
      <c r="E26" s="34"/>
      <c r="F26" s="31"/>
      <c r="G26" s="2"/>
      <c r="H26" s="2"/>
      <c r="I26" s="27"/>
      <c r="J26" s="50"/>
      <c r="K26" s="47"/>
    </row>
    <row r="27" spans="1:11" ht="15" customHeight="1" x14ac:dyDescent="0.25">
      <c r="A27" s="43"/>
      <c r="B27" s="12"/>
      <c r="C27" s="12" t="s">
        <v>36</v>
      </c>
      <c r="D27" s="13" t="s">
        <v>39</v>
      </c>
      <c r="E27" s="34"/>
      <c r="F27" s="31"/>
      <c r="G27" s="2"/>
      <c r="H27" s="2"/>
      <c r="I27" s="27"/>
      <c r="J27" s="50"/>
      <c r="K27" s="47"/>
    </row>
    <row r="28" spans="1:11" ht="75.75" customHeight="1" thickBot="1" x14ac:dyDescent="0.3">
      <c r="A28" s="44"/>
      <c r="B28" s="14"/>
      <c r="C28" s="14"/>
      <c r="D28" s="15" t="s">
        <v>30</v>
      </c>
      <c r="E28" s="35"/>
      <c r="F28" s="32"/>
      <c r="G28" s="19"/>
      <c r="H28" s="19"/>
      <c r="I28" s="28"/>
      <c r="J28" s="51"/>
      <c r="K28" s="48"/>
    </row>
    <row r="29" spans="1:11" ht="45" x14ac:dyDescent="0.25">
      <c r="A29" s="42" t="s">
        <v>40</v>
      </c>
      <c r="B29" s="9" t="s">
        <v>41</v>
      </c>
      <c r="C29" s="9" t="s">
        <v>47</v>
      </c>
      <c r="D29" s="17" t="s">
        <v>55</v>
      </c>
      <c r="E29" s="33"/>
      <c r="F29" s="30"/>
      <c r="G29" s="11"/>
      <c r="H29" s="11"/>
      <c r="I29" s="26"/>
      <c r="J29" s="49"/>
      <c r="K29" s="46"/>
    </row>
    <row r="30" spans="1:11" ht="30" x14ac:dyDescent="0.25">
      <c r="A30" s="43"/>
      <c r="B30" s="12" t="s">
        <v>42</v>
      </c>
      <c r="C30" s="12" t="s">
        <v>48</v>
      </c>
      <c r="D30" s="16" t="s">
        <v>56</v>
      </c>
      <c r="E30" s="34"/>
      <c r="F30" s="31"/>
      <c r="G30" s="2"/>
      <c r="H30" s="2"/>
      <c r="I30" s="27"/>
      <c r="J30" s="50"/>
      <c r="K30" s="47"/>
    </row>
    <row r="31" spans="1:11" ht="30" x14ac:dyDescent="0.25">
      <c r="A31" s="43"/>
      <c r="B31" s="12" t="s">
        <v>43</v>
      </c>
      <c r="C31" s="12" t="s">
        <v>49</v>
      </c>
      <c r="D31" s="16" t="s">
        <v>57</v>
      </c>
      <c r="E31" s="34"/>
      <c r="F31" s="31"/>
      <c r="G31" s="2"/>
      <c r="H31" s="2"/>
      <c r="I31" s="27"/>
      <c r="J31" s="50"/>
      <c r="K31" s="47"/>
    </row>
    <row r="32" spans="1:11" ht="30" x14ac:dyDescent="0.25">
      <c r="A32" s="43"/>
      <c r="B32" s="12" t="s">
        <v>44</v>
      </c>
      <c r="C32" s="12" t="s">
        <v>50</v>
      </c>
      <c r="D32" s="16" t="s">
        <v>58</v>
      </c>
      <c r="E32" s="34"/>
      <c r="F32" s="31"/>
      <c r="G32" s="2"/>
      <c r="H32" s="2"/>
      <c r="I32" s="27"/>
      <c r="J32" s="50"/>
      <c r="K32" s="47"/>
    </row>
    <row r="33" spans="1:11" ht="30" x14ac:dyDescent="0.25">
      <c r="A33" s="43"/>
      <c r="B33" s="12" t="s">
        <v>45</v>
      </c>
      <c r="C33" s="12" t="s">
        <v>51</v>
      </c>
      <c r="D33" s="16" t="s">
        <v>59</v>
      </c>
      <c r="E33" s="34"/>
      <c r="F33" s="31"/>
      <c r="G33" s="2"/>
      <c r="H33" s="2"/>
      <c r="I33" s="27"/>
      <c r="J33" s="50"/>
      <c r="K33" s="47"/>
    </row>
    <row r="34" spans="1:11" ht="30" x14ac:dyDescent="0.25">
      <c r="A34" s="43"/>
      <c r="B34" s="12" t="s">
        <v>46</v>
      </c>
      <c r="C34" s="12" t="s">
        <v>52</v>
      </c>
      <c r="D34" s="16" t="s">
        <v>60</v>
      </c>
      <c r="E34" s="34"/>
      <c r="F34" s="31"/>
      <c r="G34" s="2"/>
      <c r="H34" s="2"/>
      <c r="I34" s="27"/>
      <c r="J34" s="50"/>
      <c r="K34" s="47"/>
    </row>
    <row r="35" spans="1:11" ht="30" x14ac:dyDescent="0.25">
      <c r="A35" s="43"/>
      <c r="B35" s="12"/>
      <c r="C35" s="12" t="s">
        <v>53</v>
      </c>
      <c r="D35" s="16" t="s">
        <v>61</v>
      </c>
      <c r="E35" s="34"/>
      <c r="F35" s="31"/>
      <c r="G35" s="2"/>
      <c r="H35" s="2"/>
      <c r="I35" s="27"/>
      <c r="J35" s="50"/>
      <c r="K35" s="47"/>
    </row>
    <row r="36" spans="1:11" ht="30" x14ac:dyDescent="0.25">
      <c r="A36" s="43"/>
      <c r="B36" s="12"/>
      <c r="C36" s="12" t="s">
        <v>54</v>
      </c>
      <c r="D36" s="16" t="s">
        <v>62</v>
      </c>
      <c r="E36" s="34"/>
      <c r="F36" s="31"/>
      <c r="G36" s="2"/>
      <c r="H36" s="2"/>
      <c r="I36" s="27"/>
      <c r="J36" s="50"/>
      <c r="K36" s="47"/>
    </row>
    <row r="37" spans="1:11" x14ac:dyDescent="0.25">
      <c r="A37" s="43"/>
      <c r="B37" s="12"/>
      <c r="C37" s="12"/>
      <c r="D37" s="16" t="s">
        <v>63</v>
      </c>
      <c r="E37" s="34"/>
      <c r="F37" s="31"/>
      <c r="G37" s="2"/>
      <c r="H37" s="2"/>
      <c r="I37" s="27"/>
      <c r="J37" s="50"/>
      <c r="K37" s="47"/>
    </row>
    <row r="38" spans="1:11" ht="45" x14ac:dyDescent="0.25">
      <c r="A38" s="43"/>
      <c r="B38" s="12"/>
      <c r="C38" s="12"/>
      <c r="D38" s="16" t="s">
        <v>64</v>
      </c>
      <c r="E38" s="34"/>
      <c r="F38" s="31"/>
      <c r="G38" s="2"/>
      <c r="H38" s="2"/>
      <c r="I38" s="27"/>
      <c r="J38" s="50"/>
      <c r="K38" s="47"/>
    </row>
    <row r="39" spans="1:11" ht="30" x14ac:dyDescent="0.25">
      <c r="A39" s="43"/>
      <c r="B39" s="12"/>
      <c r="C39" s="12"/>
      <c r="D39" s="16" t="s">
        <v>65</v>
      </c>
      <c r="E39" s="34"/>
      <c r="F39" s="31"/>
      <c r="G39" s="2"/>
      <c r="H39" s="2"/>
      <c r="I39" s="27"/>
      <c r="J39" s="50"/>
      <c r="K39" s="47"/>
    </row>
    <row r="40" spans="1:11" x14ac:dyDescent="0.25">
      <c r="A40" s="43"/>
      <c r="B40" s="12"/>
      <c r="C40" s="12"/>
      <c r="D40" s="16" t="s">
        <v>66</v>
      </c>
      <c r="E40" s="34"/>
      <c r="F40" s="31"/>
      <c r="G40" s="2"/>
      <c r="H40" s="2"/>
      <c r="I40" s="27"/>
      <c r="J40" s="50"/>
      <c r="K40" s="47"/>
    </row>
    <row r="41" spans="1:11" ht="30" x14ac:dyDescent="0.25">
      <c r="A41" s="43"/>
      <c r="B41" s="12"/>
      <c r="C41" s="12"/>
      <c r="D41" s="16" t="s">
        <v>67</v>
      </c>
      <c r="E41" s="34"/>
      <c r="F41" s="31"/>
      <c r="G41" s="2"/>
      <c r="H41" s="2"/>
      <c r="I41" s="27"/>
      <c r="J41" s="50"/>
      <c r="K41" s="47"/>
    </row>
    <row r="42" spans="1:11" ht="30" x14ac:dyDescent="0.25">
      <c r="A42" s="43"/>
      <c r="B42" s="12"/>
      <c r="C42" s="12"/>
      <c r="D42" s="16" t="s">
        <v>68</v>
      </c>
      <c r="E42" s="34"/>
      <c r="F42" s="31"/>
      <c r="G42" s="2"/>
      <c r="H42" s="2"/>
      <c r="I42" s="27"/>
      <c r="J42" s="50"/>
      <c r="K42" s="47"/>
    </row>
    <row r="43" spans="1:11" x14ac:dyDescent="0.25">
      <c r="A43" s="43"/>
      <c r="B43" s="12"/>
      <c r="C43" s="12"/>
      <c r="D43" s="16" t="s">
        <v>69</v>
      </c>
      <c r="E43" s="34"/>
      <c r="F43" s="31"/>
      <c r="G43" s="2"/>
      <c r="H43" s="2"/>
      <c r="I43" s="27"/>
      <c r="J43" s="50"/>
      <c r="K43" s="47"/>
    </row>
    <row r="44" spans="1:11" x14ac:dyDescent="0.25">
      <c r="A44" s="43"/>
      <c r="B44" s="12"/>
      <c r="C44" s="12"/>
      <c r="D44" s="16" t="s">
        <v>70</v>
      </c>
      <c r="E44" s="34"/>
      <c r="F44" s="31"/>
      <c r="G44" s="2"/>
      <c r="H44" s="2"/>
      <c r="I44" s="27"/>
      <c r="J44" s="50"/>
      <c r="K44" s="47"/>
    </row>
    <row r="45" spans="1:11" ht="45" x14ac:dyDescent="0.25">
      <c r="A45" s="43"/>
      <c r="B45" s="12"/>
      <c r="C45" s="12"/>
      <c r="D45" s="16" t="s">
        <v>71</v>
      </c>
      <c r="E45" s="34"/>
      <c r="F45" s="31"/>
      <c r="G45" s="2"/>
      <c r="H45" s="2"/>
      <c r="I45" s="27"/>
      <c r="J45" s="50"/>
      <c r="K45" s="47"/>
    </row>
    <row r="46" spans="1:11" ht="30" x14ac:dyDescent="0.25">
      <c r="A46" s="43"/>
      <c r="B46" s="12"/>
      <c r="C46" s="12"/>
      <c r="D46" s="16" t="s">
        <v>72</v>
      </c>
      <c r="E46" s="34"/>
      <c r="F46" s="31"/>
      <c r="G46" s="2"/>
      <c r="H46" s="2"/>
      <c r="I46" s="27"/>
      <c r="J46" s="50"/>
      <c r="K46" s="47"/>
    </row>
    <row r="47" spans="1:11" x14ac:dyDescent="0.25">
      <c r="A47" s="43"/>
      <c r="B47" s="12"/>
      <c r="C47" s="12"/>
      <c r="D47" s="16" t="s">
        <v>73</v>
      </c>
      <c r="E47" s="34"/>
      <c r="F47" s="31"/>
      <c r="G47" s="2"/>
      <c r="H47" s="2"/>
      <c r="I47" s="27"/>
      <c r="J47" s="50"/>
      <c r="K47" s="47"/>
    </row>
    <row r="48" spans="1:11" x14ac:dyDescent="0.25">
      <c r="A48" s="43"/>
      <c r="B48" s="12"/>
      <c r="C48" s="12"/>
      <c r="D48" s="16" t="s">
        <v>74</v>
      </c>
      <c r="E48" s="34"/>
      <c r="F48" s="31"/>
      <c r="G48" s="2"/>
      <c r="H48" s="2"/>
      <c r="I48" s="27"/>
      <c r="J48" s="50"/>
      <c r="K48" s="47"/>
    </row>
    <row r="49" spans="1:11" ht="30" x14ac:dyDescent="0.25">
      <c r="A49" s="43"/>
      <c r="B49" s="12"/>
      <c r="C49" s="12"/>
      <c r="D49" s="16" t="s">
        <v>75</v>
      </c>
      <c r="E49" s="34"/>
      <c r="F49" s="31"/>
      <c r="G49" s="2"/>
      <c r="H49" s="2"/>
      <c r="I49" s="27"/>
      <c r="J49" s="50"/>
      <c r="K49" s="47"/>
    </row>
    <row r="50" spans="1:11" x14ac:dyDescent="0.25">
      <c r="A50" s="43"/>
      <c r="B50" s="12"/>
      <c r="C50" s="12"/>
      <c r="D50" s="16" t="s">
        <v>76</v>
      </c>
      <c r="E50" s="34"/>
      <c r="F50" s="31"/>
      <c r="G50" s="2"/>
      <c r="H50" s="2"/>
      <c r="I50" s="27"/>
      <c r="J50" s="50"/>
      <c r="K50" s="47"/>
    </row>
    <row r="51" spans="1:11" ht="30" x14ac:dyDescent="0.25">
      <c r="A51" s="43"/>
      <c r="B51" s="12"/>
      <c r="C51" s="12"/>
      <c r="D51" s="16" t="s">
        <v>77</v>
      </c>
      <c r="E51" s="34"/>
      <c r="F51" s="31"/>
      <c r="G51" s="2"/>
      <c r="H51" s="2"/>
      <c r="I51" s="27"/>
      <c r="J51" s="50"/>
      <c r="K51" s="47"/>
    </row>
    <row r="52" spans="1:11" x14ac:dyDescent="0.25">
      <c r="A52" s="43"/>
      <c r="B52" s="12"/>
      <c r="C52" s="12"/>
      <c r="D52" s="16" t="s">
        <v>78</v>
      </c>
      <c r="E52" s="34"/>
      <c r="F52" s="31"/>
      <c r="G52" s="2"/>
      <c r="H52" s="2"/>
      <c r="I52" s="27"/>
      <c r="J52" s="50"/>
      <c r="K52" s="47"/>
    </row>
    <row r="53" spans="1:11" ht="45" x14ac:dyDescent="0.25">
      <c r="A53" s="43"/>
      <c r="B53" s="12"/>
      <c r="C53" s="12"/>
      <c r="D53" s="16" t="s">
        <v>79</v>
      </c>
      <c r="E53" s="34"/>
      <c r="F53" s="31"/>
      <c r="G53" s="2"/>
      <c r="H53" s="2"/>
      <c r="I53" s="27"/>
      <c r="J53" s="50"/>
      <c r="K53" s="47"/>
    </row>
    <row r="54" spans="1:11" x14ac:dyDescent="0.25">
      <c r="A54" s="43"/>
      <c r="B54" s="12"/>
      <c r="C54" s="12"/>
      <c r="D54" s="16" t="s">
        <v>80</v>
      </c>
      <c r="E54" s="34"/>
      <c r="F54" s="31"/>
      <c r="G54" s="2"/>
      <c r="H54" s="2"/>
      <c r="I54" s="27"/>
      <c r="J54" s="50"/>
      <c r="K54" s="47"/>
    </row>
    <row r="55" spans="1:11" ht="105.75" thickBot="1" x14ac:dyDescent="0.3">
      <c r="A55" s="44"/>
      <c r="B55" s="14"/>
      <c r="C55" s="14"/>
      <c r="D55" s="18" t="s">
        <v>81</v>
      </c>
      <c r="E55" s="35"/>
      <c r="F55" s="32"/>
      <c r="G55" s="19"/>
      <c r="H55" s="19"/>
      <c r="I55" s="28"/>
      <c r="J55" s="51"/>
      <c r="K55" s="48"/>
    </row>
    <row r="56" spans="1:11" ht="60" x14ac:dyDescent="0.25">
      <c r="A56" s="42" t="s">
        <v>82</v>
      </c>
      <c r="B56" s="9" t="s">
        <v>83</v>
      </c>
      <c r="C56" s="9" t="s">
        <v>88</v>
      </c>
      <c r="D56" s="17" t="s">
        <v>97</v>
      </c>
      <c r="E56" s="33"/>
      <c r="F56" s="30"/>
      <c r="G56" s="11"/>
      <c r="H56" s="11"/>
      <c r="I56" s="26"/>
      <c r="J56" s="49"/>
      <c r="K56" s="46"/>
    </row>
    <row r="57" spans="1:11" ht="30" x14ac:dyDescent="0.25">
      <c r="A57" s="43"/>
      <c r="B57" s="12" t="s">
        <v>84</v>
      </c>
      <c r="C57" s="12" t="s">
        <v>89</v>
      </c>
      <c r="D57" s="16" t="s">
        <v>98</v>
      </c>
      <c r="E57" s="34"/>
      <c r="F57" s="31"/>
      <c r="G57" s="2"/>
      <c r="H57" s="2"/>
      <c r="I57" s="27"/>
      <c r="J57" s="50"/>
      <c r="K57" s="47"/>
    </row>
    <row r="58" spans="1:11" ht="30" x14ac:dyDescent="0.25">
      <c r="A58" s="43"/>
      <c r="B58" s="12" t="s">
        <v>85</v>
      </c>
      <c r="C58" s="12" t="s">
        <v>90</v>
      </c>
      <c r="D58" s="16" t="s">
        <v>99</v>
      </c>
      <c r="E58" s="34"/>
      <c r="F58" s="31"/>
      <c r="G58" s="2"/>
      <c r="H58" s="2"/>
      <c r="I58" s="27"/>
      <c r="J58" s="50"/>
      <c r="K58" s="47"/>
    </row>
    <row r="59" spans="1:11" ht="30" x14ac:dyDescent="0.25">
      <c r="A59" s="43"/>
      <c r="B59" s="12" t="s">
        <v>86</v>
      </c>
      <c r="C59" s="12" t="s">
        <v>91</v>
      </c>
      <c r="D59" s="16" t="s">
        <v>100</v>
      </c>
      <c r="E59" s="34"/>
      <c r="F59" s="31"/>
      <c r="G59" s="2"/>
      <c r="H59" s="2"/>
      <c r="I59" s="27"/>
      <c r="J59" s="50"/>
      <c r="K59" s="47"/>
    </row>
    <row r="60" spans="1:11" ht="30" x14ac:dyDescent="0.25">
      <c r="A60" s="43"/>
      <c r="B60" s="12" t="s">
        <v>87</v>
      </c>
      <c r="C60" s="12" t="s">
        <v>92</v>
      </c>
      <c r="D60" s="16" t="s">
        <v>101</v>
      </c>
      <c r="E60" s="34"/>
      <c r="F60" s="31"/>
      <c r="G60" s="2"/>
      <c r="H60" s="2"/>
      <c r="I60" s="27"/>
      <c r="J60" s="50"/>
      <c r="K60" s="47"/>
    </row>
    <row r="61" spans="1:11" ht="60" x14ac:dyDescent="0.25">
      <c r="A61" s="43"/>
      <c r="B61" s="12"/>
      <c r="C61" s="12" t="s">
        <v>93</v>
      </c>
      <c r="D61" s="16" t="s">
        <v>102</v>
      </c>
      <c r="E61" s="34"/>
      <c r="F61" s="31"/>
      <c r="G61" s="2"/>
      <c r="H61" s="2"/>
      <c r="I61" s="27"/>
      <c r="J61" s="50"/>
      <c r="K61" s="47"/>
    </row>
    <row r="62" spans="1:11" ht="30" x14ac:dyDescent="0.25">
      <c r="A62" s="43"/>
      <c r="B62" s="12"/>
      <c r="C62" s="12" t="s">
        <v>94</v>
      </c>
      <c r="D62" s="16" t="s">
        <v>103</v>
      </c>
      <c r="E62" s="34"/>
      <c r="F62" s="31"/>
      <c r="G62" s="2"/>
      <c r="H62" s="2"/>
      <c r="I62" s="27"/>
      <c r="J62" s="50"/>
      <c r="K62" s="47"/>
    </row>
    <row r="63" spans="1:11" ht="45" x14ac:dyDescent="0.25">
      <c r="A63" s="43"/>
      <c r="B63" s="12"/>
      <c r="C63" s="12" t="s">
        <v>95</v>
      </c>
      <c r="D63" s="16" t="s">
        <v>104</v>
      </c>
      <c r="E63" s="34"/>
      <c r="F63" s="31"/>
      <c r="G63" s="2"/>
      <c r="H63" s="2"/>
      <c r="I63" s="27"/>
      <c r="J63" s="50"/>
      <c r="K63" s="47"/>
    </row>
    <row r="64" spans="1:11" ht="30" x14ac:dyDescent="0.25">
      <c r="A64" s="43"/>
      <c r="B64" s="12"/>
      <c r="C64" s="12" t="s">
        <v>96</v>
      </c>
      <c r="D64" s="16" t="s">
        <v>105</v>
      </c>
      <c r="E64" s="34"/>
      <c r="F64" s="31"/>
      <c r="G64" s="2"/>
      <c r="H64" s="2"/>
      <c r="I64" s="27"/>
      <c r="J64" s="50"/>
      <c r="K64" s="47"/>
    </row>
    <row r="65" spans="1:11" ht="15" customHeight="1" x14ac:dyDescent="0.25">
      <c r="A65" s="43"/>
      <c r="B65" s="12"/>
      <c r="C65" s="12"/>
      <c r="D65" s="16" t="s">
        <v>106</v>
      </c>
      <c r="E65" s="34"/>
      <c r="F65" s="31"/>
      <c r="G65" s="2"/>
      <c r="H65" s="2"/>
      <c r="I65" s="27"/>
      <c r="J65" s="50"/>
      <c r="K65" s="47"/>
    </row>
    <row r="66" spans="1:11" ht="15" customHeight="1" x14ac:dyDescent="0.25">
      <c r="A66" s="43"/>
      <c r="B66" s="12"/>
      <c r="C66" s="12"/>
      <c r="D66" s="16" t="s">
        <v>107</v>
      </c>
      <c r="E66" s="34"/>
      <c r="F66" s="31"/>
      <c r="G66" s="2"/>
      <c r="H66" s="2"/>
      <c r="I66" s="27"/>
      <c r="J66" s="50"/>
      <c r="K66" s="47"/>
    </row>
    <row r="67" spans="1:11" ht="45" x14ac:dyDescent="0.25">
      <c r="A67" s="43"/>
      <c r="B67" s="12"/>
      <c r="C67" s="12"/>
      <c r="D67" s="16" t="s">
        <v>108</v>
      </c>
      <c r="E67" s="34"/>
      <c r="F67" s="31"/>
      <c r="G67" s="2"/>
      <c r="H67" s="2"/>
      <c r="I67" s="27"/>
      <c r="J67" s="50"/>
      <c r="K67" s="47"/>
    </row>
    <row r="68" spans="1:11" ht="105.75" thickBot="1" x14ac:dyDescent="0.3">
      <c r="A68" s="44"/>
      <c r="B68" s="14"/>
      <c r="C68" s="14"/>
      <c r="D68" s="18" t="s">
        <v>81</v>
      </c>
      <c r="E68" s="35"/>
      <c r="F68" s="32"/>
      <c r="G68" s="19"/>
      <c r="H68" s="19"/>
      <c r="I68" s="28"/>
      <c r="J68" s="51"/>
      <c r="K68" s="48"/>
    </row>
    <row r="69" spans="1:11" ht="30" x14ac:dyDescent="0.25">
      <c r="A69" s="42" t="s">
        <v>109</v>
      </c>
      <c r="B69" s="9" t="s">
        <v>110</v>
      </c>
      <c r="C69" s="9" t="s">
        <v>114</v>
      </c>
      <c r="D69" s="17" t="s">
        <v>121</v>
      </c>
      <c r="E69" s="33"/>
      <c r="F69" s="30"/>
      <c r="G69" s="11"/>
      <c r="H69" s="11"/>
      <c r="I69" s="26"/>
      <c r="J69" s="49"/>
      <c r="K69" s="46"/>
    </row>
    <row r="70" spans="1:11" ht="45" x14ac:dyDescent="0.25">
      <c r="A70" s="43"/>
      <c r="B70" s="12" t="s">
        <v>111</v>
      </c>
      <c r="C70" s="12" t="s">
        <v>115</v>
      </c>
      <c r="D70" s="16" t="s">
        <v>122</v>
      </c>
      <c r="E70" s="34"/>
      <c r="F70" s="31"/>
      <c r="G70" s="2"/>
      <c r="H70" s="2"/>
      <c r="I70" s="27"/>
      <c r="J70" s="50"/>
      <c r="K70" s="47"/>
    </row>
    <row r="71" spans="1:11" ht="75" x14ac:dyDescent="0.25">
      <c r="A71" s="43"/>
      <c r="B71" s="12" t="s">
        <v>112</v>
      </c>
      <c r="C71" s="12" t="s">
        <v>116</v>
      </c>
      <c r="D71" s="16" t="s">
        <v>123</v>
      </c>
      <c r="E71" s="34"/>
      <c r="F71" s="31"/>
      <c r="G71" s="2"/>
      <c r="H71" s="2"/>
      <c r="I71" s="27"/>
      <c r="J71" s="50"/>
      <c r="K71" s="47"/>
    </row>
    <row r="72" spans="1:11" ht="60" x14ac:dyDescent="0.25">
      <c r="A72" s="43"/>
      <c r="B72" s="12" t="s">
        <v>113</v>
      </c>
      <c r="C72" s="12" t="s">
        <v>117</v>
      </c>
      <c r="D72" s="16" t="s">
        <v>124</v>
      </c>
      <c r="E72" s="34"/>
      <c r="F72" s="31"/>
      <c r="G72" s="2"/>
      <c r="H72" s="2"/>
      <c r="I72" s="27"/>
      <c r="J72" s="50"/>
      <c r="K72" s="47"/>
    </row>
    <row r="73" spans="1:11" ht="60" x14ac:dyDescent="0.25">
      <c r="A73" s="43"/>
      <c r="B73" s="12"/>
      <c r="C73" s="12" t="s">
        <v>118</v>
      </c>
      <c r="D73" s="16" t="s">
        <v>125</v>
      </c>
      <c r="E73" s="34"/>
      <c r="F73" s="31"/>
      <c r="G73" s="2"/>
      <c r="H73" s="2"/>
      <c r="I73" s="27"/>
      <c r="J73" s="50"/>
      <c r="K73" s="47"/>
    </row>
    <row r="74" spans="1:11" ht="30" x14ac:dyDescent="0.25">
      <c r="A74" s="43"/>
      <c r="B74" s="12"/>
      <c r="C74" s="12" t="s">
        <v>119</v>
      </c>
      <c r="D74" s="16" t="s">
        <v>126</v>
      </c>
      <c r="E74" s="34"/>
      <c r="F74" s="31"/>
      <c r="G74" s="2"/>
      <c r="H74" s="2"/>
      <c r="I74" s="27"/>
      <c r="J74" s="50"/>
      <c r="K74" s="47"/>
    </row>
    <row r="75" spans="1:11" ht="30" x14ac:dyDescent="0.25">
      <c r="A75" s="43"/>
      <c r="B75" s="12"/>
      <c r="C75" s="12" t="s">
        <v>120</v>
      </c>
      <c r="D75" s="16" t="s">
        <v>127</v>
      </c>
      <c r="E75" s="34"/>
      <c r="F75" s="31"/>
      <c r="G75" s="2"/>
      <c r="H75" s="2"/>
      <c r="I75" s="27"/>
      <c r="J75" s="50"/>
      <c r="K75" s="47"/>
    </row>
    <row r="76" spans="1:11" ht="30" x14ac:dyDescent="0.25">
      <c r="A76" s="43"/>
      <c r="B76" s="12"/>
      <c r="C76" s="12"/>
      <c r="D76" s="16" t="s">
        <v>128</v>
      </c>
      <c r="E76" s="34"/>
      <c r="F76" s="31"/>
      <c r="G76" s="2"/>
      <c r="H76" s="2"/>
      <c r="I76" s="27"/>
      <c r="J76" s="50"/>
      <c r="K76" s="47"/>
    </row>
    <row r="77" spans="1:11" ht="30" x14ac:dyDescent="0.25">
      <c r="A77" s="43"/>
      <c r="B77" s="12"/>
      <c r="C77" s="12"/>
      <c r="D77" s="16" t="s">
        <v>129</v>
      </c>
      <c r="E77" s="34"/>
      <c r="F77" s="31"/>
      <c r="G77" s="2"/>
      <c r="H77" s="2"/>
      <c r="I77" s="27"/>
      <c r="J77" s="50"/>
      <c r="K77" s="47"/>
    </row>
    <row r="78" spans="1:11" ht="30" x14ac:dyDescent="0.25">
      <c r="A78" s="43"/>
      <c r="B78" s="12"/>
      <c r="C78" s="12"/>
      <c r="D78" s="16" t="s">
        <v>130</v>
      </c>
      <c r="E78" s="34"/>
      <c r="F78" s="31"/>
      <c r="G78" s="2"/>
      <c r="H78" s="2"/>
      <c r="I78" s="27"/>
      <c r="J78" s="50"/>
      <c r="K78" s="47"/>
    </row>
    <row r="79" spans="1:11" ht="105.75" thickBot="1" x14ac:dyDescent="0.3">
      <c r="A79" s="44"/>
      <c r="B79" s="14"/>
      <c r="C79" s="14"/>
      <c r="D79" s="18" t="s">
        <v>81</v>
      </c>
      <c r="E79" s="35"/>
      <c r="F79" s="32"/>
      <c r="G79" s="19"/>
      <c r="H79" s="19"/>
      <c r="I79" s="28"/>
      <c r="J79" s="51"/>
      <c r="K79" s="48"/>
    </row>
    <row r="80" spans="1:11" ht="31.5" x14ac:dyDescent="0.25">
      <c r="A80" s="42" t="s">
        <v>131</v>
      </c>
      <c r="B80" s="9" t="s">
        <v>132</v>
      </c>
      <c r="C80" s="20" t="s">
        <v>135</v>
      </c>
      <c r="D80" s="17" t="s">
        <v>147</v>
      </c>
      <c r="E80" s="33"/>
      <c r="F80" s="30"/>
      <c r="G80" s="11"/>
      <c r="H80" s="11"/>
      <c r="I80" s="26"/>
      <c r="J80" s="49"/>
      <c r="K80" s="46"/>
    </row>
    <row r="81" spans="1:11" ht="120" x14ac:dyDescent="0.25">
      <c r="A81" s="43"/>
      <c r="B81" s="12" t="s">
        <v>133</v>
      </c>
      <c r="C81" s="12" t="s">
        <v>136</v>
      </c>
      <c r="D81" s="16" t="s">
        <v>148</v>
      </c>
      <c r="E81" s="34"/>
      <c r="F81" s="31"/>
      <c r="G81" s="2"/>
      <c r="H81" s="2"/>
      <c r="I81" s="27"/>
      <c r="J81" s="50"/>
      <c r="K81" s="47"/>
    </row>
    <row r="82" spans="1:11" ht="30" x14ac:dyDescent="0.25">
      <c r="A82" s="43"/>
      <c r="B82" s="12" t="s">
        <v>134</v>
      </c>
      <c r="C82" s="12" t="s">
        <v>137</v>
      </c>
      <c r="D82" s="16" t="s">
        <v>149</v>
      </c>
      <c r="E82" s="34"/>
      <c r="F82" s="31"/>
      <c r="G82" s="2"/>
      <c r="H82" s="2"/>
      <c r="I82" s="27"/>
      <c r="J82" s="50"/>
      <c r="K82" s="47"/>
    </row>
    <row r="83" spans="1:11" ht="30" x14ac:dyDescent="0.25">
      <c r="A83" s="43"/>
      <c r="B83" s="12"/>
      <c r="C83" s="12" t="s">
        <v>138</v>
      </c>
      <c r="D83" s="16" t="s">
        <v>150</v>
      </c>
      <c r="E83" s="34"/>
      <c r="F83" s="31"/>
      <c r="G83" s="2"/>
      <c r="H83" s="2"/>
      <c r="I83" s="27"/>
      <c r="J83" s="50"/>
      <c r="K83" s="47"/>
    </row>
    <row r="84" spans="1:11" ht="15" customHeight="1" x14ac:dyDescent="0.25">
      <c r="A84" s="43"/>
      <c r="B84" s="12"/>
      <c r="C84" s="12" t="s">
        <v>139</v>
      </c>
      <c r="D84" s="16" t="s">
        <v>151</v>
      </c>
      <c r="E84" s="34"/>
      <c r="F84" s="31"/>
      <c r="G84" s="2"/>
      <c r="H84" s="2"/>
      <c r="I84" s="27"/>
      <c r="J84" s="50"/>
      <c r="K84" s="47"/>
    </row>
    <row r="85" spans="1:11" ht="30" x14ac:dyDescent="0.25">
      <c r="A85" s="43"/>
      <c r="B85" s="12"/>
      <c r="C85" s="12" t="s">
        <v>140</v>
      </c>
      <c r="D85" s="16" t="s">
        <v>152</v>
      </c>
      <c r="E85" s="34"/>
      <c r="F85" s="31"/>
      <c r="G85" s="2"/>
      <c r="H85" s="2"/>
      <c r="I85" s="27"/>
      <c r="J85" s="50"/>
      <c r="K85" s="47"/>
    </row>
    <row r="86" spans="1:11" ht="30" x14ac:dyDescent="0.25">
      <c r="A86" s="43"/>
      <c r="B86" s="12"/>
      <c r="C86" s="12" t="s">
        <v>141</v>
      </c>
      <c r="D86" s="16" t="s">
        <v>153</v>
      </c>
      <c r="E86" s="34"/>
      <c r="F86" s="31"/>
      <c r="G86" s="2"/>
      <c r="H86" s="2"/>
      <c r="I86" s="27"/>
      <c r="J86" s="50"/>
      <c r="K86" s="47"/>
    </row>
    <row r="87" spans="1:11" ht="105" x14ac:dyDescent="0.25">
      <c r="A87" s="43"/>
      <c r="B87" s="12"/>
      <c r="C87" s="21" t="s">
        <v>142</v>
      </c>
      <c r="D87" s="16" t="s">
        <v>81</v>
      </c>
      <c r="E87" s="34"/>
      <c r="F87" s="31"/>
      <c r="G87" s="2"/>
      <c r="H87" s="2"/>
      <c r="I87" s="27"/>
      <c r="J87" s="50"/>
      <c r="K87" s="47"/>
    </row>
    <row r="88" spans="1:11" ht="45" x14ac:dyDescent="0.25">
      <c r="A88" s="43"/>
      <c r="B88" s="12"/>
      <c r="C88" s="12" t="s">
        <v>143</v>
      </c>
      <c r="D88" s="16"/>
      <c r="E88" s="34"/>
      <c r="F88" s="31"/>
      <c r="G88" s="2"/>
      <c r="H88" s="2"/>
      <c r="I88" s="27"/>
      <c r="J88" s="50"/>
      <c r="K88" s="47"/>
    </row>
    <row r="89" spans="1:11" ht="45" x14ac:dyDescent="0.25">
      <c r="A89" s="43"/>
      <c r="B89" s="12"/>
      <c r="C89" s="12" t="s">
        <v>144</v>
      </c>
      <c r="D89" s="16"/>
      <c r="E89" s="34"/>
      <c r="F89" s="31"/>
      <c r="G89" s="2"/>
      <c r="H89" s="2"/>
      <c r="I89" s="27"/>
      <c r="J89" s="50"/>
      <c r="K89" s="47"/>
    </row>
    <row r="90" spans="1:11" ht="15" customHeight="1" x14ac:dyDescent="0.25">
      <c r="A90" s="43"/>
      <c r="B90" s="12"/>
      <c r="C90" s="12" t="s">
        <v>145</v>
      </c>
      <c r="D90" s="16"/>
      <c r="E90" s="34"/>
      <c r="F90" s="31"/>
      <c r="G90" s="2"/>
      <c r="H90" s="2"/>
      <c r="I90" s="27"/>
      <c r="J90" s="50"/>
      <c r="K90" s="47"/>
    </row>
    <row r="91" spans="1:11" ht="15.75" customHeight="1" thickBot="1" x14ac:dyDescent="0.3">
      <c r="A91" s="44"/>
      <c r="B91" s="14"/>
      <c r="C91" s="14" t="s">
        <v>146</v>
      </c>
      <c r="D91" s="18"/>
      <c r="E91" s="35"/>
      <c r="F91" s="32"/>
      <c r="G91" s="19"/>
      <c r="H91" s="19"/>
      <c r="I91" s="28"/>
      <c r="J91" s="51"/>
      <c r="K91" s="48"/>
    </row>
    <row r="92" spans="1:11" x14ac:dyDescent="0.25">
      <c r="I92" s="23" t="s">
        <v>164</v>
      </c>
      <c r="J92" s="29">
        <f>J4+J29+J56+J69+J80</f>
        <v>0</v>
      </c>
      <c r="K92" s="29">
        <f>J92*1.2</f>
        <v>0</v>
      </c>
    </row>
    <row r="97" spans="1:9" ht="59.25" customHeight="1" x14ac:dyDescent="0.25">
      <c r="A97" s="45" t="s">
        <v>159</v>
      </c>
      <c r="B97" s="45"/>
      <c r="C97" s="45"/>
      <c r="D97" s="45"/>
      <c r="E97" s="45"/>
      <c r="F97" s="45"/>
      <c r="G97" s="45"/>
      <c r="H97" s="45"/>
      <c r="I97" s="45"/>
    </row>
    <row r="98" spans="1:9" ht="59.25" customHeight="1" x14ac:dyDescent="0.25">
      <c r="A98" s="45" t="s">
        <v>160</v>
      </c>
      <c r="B98" s="45"/>
      <c r="C98" s="45"/>
      <c r="D98" s="45"/>
      <c r="E98" s="45"/>
      <c r="F98" s="45"/>
      <c r="G98" s="45"/>
      <c r="H98" s="45"/>
      <c r="I98" s="45"/>
    </row>
    <row r="99" spans="1:9" ht="42" customHeight="1" x14ac:dyDescent="0.25">
      <c r="A99" s="45" t="s">
        <v>161</v>
      </c>
      <c r="B99" s="45"/>
      <c r="C99" s="45"/>
      <c r="D99" s="45"/>
      <c r="E99" s="45"/>
      <c r="F99" s="45"/>
      <c r="G99" s="45"/>
      <c r="H99" s="45"/>
      <c r="I99" s="45"/>
    </row>
  </sheetData>
  <mergeCells count="33">
    <mergeCell ref="K69:K79"/>
    <mergeCell ref="J80:J91"/>
    <mergeCell ref="K80:K91"/>
    <mergeCell ref="K2:K3"/>
    <mergeCell ref="J4:J28"/>
    <mergeCell ref="K4:K28"/>
    <mergeCell ref="J29:J55"/>
    <mergeCell ref="K29:K55"/>
    <mergeCell ref="J56:J68"/>
    <mergeCell ref="K56:K68"/>
    <mergeCell ref="J2:J3"/>
    <mergeCell ref="J69:J79"/>
    <mergeCell ref="E80:E91"/>
    <mergeCell ref="F80:F91"/>
    <mergeCell ref="A97:I97"/>
    <mergeCell ref="A98:I98"/>
    <mergeCell ref="A99:I99"/>
    <mergeCell ref="A80:A91"/>
    <mergeCell ref="F29:F55"/>
    <mergeCell ref="E56:E68"/>
    <mergeCell ref="F56:F68"/>
    <mergeCell ref="E69:E79"/>
    <mergeCell ref="F69:F79"/>
    <mergeCell ref="A2:D2"/>
    <mergeCell ref="E2:I2"/>
    <mergeCell ref="E4:E28"/>
    <mergeCell ref="F4:F28"/>
    <mergeCell ref="E29:E55"/>
    <mergeCell ref="A4:A28"/>
    <mergeCell ref="A29:A55"/>
    <mergeCell ref="A56:A68"/>
    <mergeCell ref="A69:A79"/>
    <mergeCell ref="A1:K1"/>
  </mergeCells>
  <pageMargins left="0.39370078740157483" right="0.39370078740157483" top="0.39370078740157483" bottom="0.39370078740157483" header="0.31496062992125984" footer="0.31496062992125984"/>
  <pageSetup paperSize="9" scale="5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Ralica Tuikova</dc:creator>
  <cp:lastModifiedBy>Ralica Tuikova</cp:lastModifiedBy>
  <cp:lastPrinted>2017-12-06T11:40:11Z</cp:lastPrinted>
  <dcterms:created xsi:type="dcterms:W3CDTF">2017-12-05T12:14:44Z</dcterms:created>
  <dcterms:modified xsi:type="dcterms:W3CDTF">2017-12-06T11:40:15Z</dcterms:modified>
</cp:coreProperties>
</file>