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a\Desktop\"/>
    </mc:Choice>
  </mc:AlternateContent>
  <bookViews>
    <workbookView xWindow="0" yWindow="0" windowWidth="28800" windowHeight="12435" activeTab="2"/>
  </bookViews>
  <sheets>
    <sheet name="Титулна страница" sheetId="1" r:id="rId1"/>
    <sheet name="Учебен план" sheetId="2" r:id="rId2"/>
    <sheet name="Справка - извлечение" sheetId="3" r:id="rId3"/>
    <sheet name="Инструкция" sheetId="4" r:id="rId4"/>
    <sheet name="Кодиране" sheetId="5" r:id="rId5"/>
    <sheet name="list" sheetId="6" r:id="rId6"/>
  </sheets>
  <calcPr calcId="152511"/>
</workbook>
</file>

<file path=xl/calcChain.xml><?xml version="1.0" encoding="utf-8"?>
<calcChain xmlns="http://schemas.openxmlformats.org/spreadsheetml/2006/main">
  <c r="E8" i="3" l="1"/>
  <c r="B8" i="3"/>
  <c r="A19" i="4" l="1"/>
  <c r="A20" i="4" s="1"/>
  <c r="A21" i="4" s="1"/>
  <c r="A22" i="4" s="1"/>
  <c r="A23" i="4" s="1"/>
  <c r="A24" i="4" s="1"/>
  <c r="A26" i="4" s="1"/>
  <c r="A27" i="4" s="1"/>
  <c r="A29" i="4" s="1"/>
  <c r="A30" i="4" s="1"/>
  <c r="A31" i="4" s="1"/>
  <c r="A32" i="4" s="1"/>
  <c r="Y11" i="3"/>
  <c r="X11" i="3"/>
  <c r="W11" i="3"/>
  <c r="V11" i="3"/>
  <c r="U11" i="3"/>
  <c r="T11" i="3"/>
  <c r="S11" i="3"/>
  <c r="R11" i="3"/>
  <c r="Q11" i="3"/>
  <c r="P11" i="3"/>
  <c r="O11" i="3"/>
  <c r="N11" i="3"/>
  <c r="M11" i="3"/>
  <c r="L11" i="3"/>
  <c r="K11" i="3"/>
  <c r="G11" i="3"/>
  <c r="F11" i="3"/>
  <c r="E11" i="3"/>
  <c r="D11" i="3"/>
  <c r="C11" i="3"/>
  <c r="B11" i="3"/>
  <c r="AB10" i="3"/>
  <c r="AA10" i="3"/>
  <c r="Z10" i="3"/>
  <c r="AB9" i="3"/>
  <c r="AA9" i="3"/>
  <c r="Z9" i="3"/>
  <c r="AB8" i="3"/>
  <c r="AA8" i="3"/>
  <c r="AA11" i="3" s="1"/>
  <c r="Z8" i="3"/>
  <c r="C36" i="1"/>
  <c r="E35" i="1"/>
  <c r="AB11" i="3" l="1"/>
  <c r="Z11" i="3"/>
</calcChain>
</file>

<file path=xl/comments1.xml><?xml version="1.0" encoding="utf-8"?>
<comments xmlns="http://schemas.openxmlformats.org/spreadsheetml/2006/main">
  <authors>
    <author>ProBook</author>
    <author>Sek_Uch_2</author>
  </authors>
  <commentList>
    <comment ref="L20" authorId="0" shapeId="0">
      <text>
        <r>
          <rPr>
            <sz val="11"/>
            <color indexed="8"/>
            <rFont val="Helvetica Neue"/>
          </rPr>
          <t>ProBook:
КОД НА СПЕЦИАЛНОСТТА
Последните 2 цифри показват учебната година, от която учебният план влиза в сила
Пр.:  15 - учебният план влиза в сила от 2015/2016 учебна година</t>
        </r>
      </text>
    </comment>
    <comment ref="A21" authorId="0" shapeId="0">
      <text>
        <r>
          <rPr>
            <sz val="11"/>
            <color indexed="8"/>
            <rFont val="Helvetica Neue"/>
          </rPr>
          <t>ProBook:
Моля, запишете наименованието на магистърската програма тук!</t>
        </r>
      </text>
    </comment>
    <comment ref="A23" authorId="0" shapeId="0">
      <text>
        <r>
          <rPr>
            <sz val="11"/>
            <color indexed="8"/>
            <rFont val="Helvetica Neue"/>
          </rPr>
          <t>ProBook:
Поле за допълнително пояснение към магистърската програма.
Пр.:
на английски език, за специалисти, за неспециалисти и т.н.</t>
        </r>
      </text>
    </comment>
    <comment ref="A30" authorId="1" shapeId="0">
      <text>
        <r>
          <rPr>
            <sz val="11"/>
            <color indexed="8"/>
            <rFont val="Helvetica Neue"/>
          </rPr>
          <t>Sek_Uch_2:
Запишете професионалната квалификация на долния ред!</t>
        </r>
      </text>
    </comment>
    <comment ref="A31" authorId="1" shapeId="0">
      <text>
        <r>
          <rPr>
            <sz val="11"/>
            <color indexed="8"/>
            <rFont val="Helvetica Neue"/>
          </rPr>
          <t>Sek_Uch_2:
Моля, запишете професионалната квалификация тук!</t>
        </r>
      </text>
    </comment>
  </commentList>
</comments>
</file>

<file path=xl/comments2.xml><?xml version="1.0" encoding="utf-8"?>
<comments xmlns="http://schemas.openxmlformats.org/spreadsheetml/2006/main">
  <authors>
    <author>Sek_Uch_2</author>
  </authors>
  <commentList>
    <comment ref="O7" authorId="0" shapeId="0">
      <text>
        <r>
          <rPr>
            <sz val="11"/>
            <color indexed="8"/>
            <rFont val="Helvetica Neue"/>
          </rPr>
          <t>Sek_Uch_2:
Моля, съобразете се с приетите форми на оценяване!</t>
        </r>
      </text>
    </comment>
    <comment ref="O8" authorId="0" shapeId="0">
      <text>
        <r>
          <rPr>
            <sz val="11"/>
            <color indexed="8"/>
            <rFont val="Helvetica Neue"/>
          </rPr>
          <t>Sek_Uch_2:
Моля, съобразете се с приетите форми на оценяване!</t>
        </r>
      </text>
    </comment>
    <comment ref="O9" authorId="0" shapeId="0">
      <text>
        <r>
          <rPr>
            <sz val="11"/>
            <color indexed="8"/>
            <rFont val="Helvetica Neue"/>
          </rPr>
          <t>Sek_Uch_2:
Моля, съобразете се с приетите форми на оценяване!</t>
        </r>
      </text>
    </comment>
    <comment ref="O14" authorId="0" shapeId="0">
      <text>
        <r>
          <rPr>
            <sz val="11"/>
            <color indexed="8"/>
            <rFont val="Helvetica Neue"/>
          </rPr>
          <t>Sek_Uch_2:
Моля, съобразете се с приетите форми на оценяване!</t>
        </r>
      </text>
    </comment>
    <comment ref="O15" authorId="0" shapeId="0">
      <text>
        <r>
          <rPr>
            <sz val="11"/>
            <color indexed="8"/>
            <rFont val="Helvetica Neue"/>
          </rPr>
          <t>Sek_Uch_2:
Моля, съобразете се с приетите форми на оценяване!</t>
        </r>
      </text>
    </comment>
    <comment ref="O16" authorId="0" shapeId="0">
      <text>
        <r>
          <rPr>
            <sz val="11"/>
            <color indexed="8"/>
            <rFont val="Helvetica Neue"/>
          </rPr>
          <t>Sek_Uch_2:
Моля, съобразете се с приетите форми на оценяване!</t>
        </r>
      </text>
    </comment>
    <comment ref="O17" authorId="0" shapeId="0">
      <text>
        <r>
          <rPr>
            <sz val="11"/>
            <color indexed="8"/>
            <rFont val="Helvetica Neue"/>
          </rPr>
          <t>Sek_Uch_2:
Моля, съобразете се с приетите форми на оценяване!</t>
        </r>
      </text>
    </comment>
    <comment ref="O31" authorId="0" shapeId="0">
      <text>
        <r>
          <rPr>
            <sz val="11"/>
            <color indexed="8"/>
            <rFont val="Helvetica Neue"/>
          </rPr>
          <t>Sek_Uch_2:
Моля, съобразете се с приетите форми на оценяване!</t>
        </r>
      </text>
    </comment>
    <comment ref="O32" authorId="0" shapeId="0">
      <text>
        <r>
          <rPr>
            <sz val="11"/>
            <color indexed="8"/>
            <rFont val="Helvetica Neue"/>
          </rPr>
          <t>Sek_Uch_2:
Моля, съобразете се с приетите форми на оценяване!</t>
        </r>
      </text>
    </comment>
    <comment ref="O33" authorId="0" shapeId="0">
      <text>
        <r>
          <rPr>
            <sz val="11"/>
            <color indexed="8"/>
            <rFont val="Helvetica Neue"/>
          </rPr>
          <t>Sek_Uch_2:
Моля, съобразете се с приетите форми на оценяване!</t>
        </r>
      </text>
    </comment>
    <comment ref="O34" authorId="0" shapeId="0">
      <text>
        <r>
          <rPr>
            <sz val="11"/>
            <color indexed="8"/>
            <rFont val="Helvetica Neue"/>
          </rPr>
          <t>Sek_Uch_2:
Моля, съобразете се с приетите форми на оценяване!</t>
        </r>
      </text>
    </comment>
    <comment ref="O49" authorId="0" shapeId="0">
      <text>
        <r>
          <rPr>
            <sz val="11"/>
            <color indexed="8"/>
            <rFont val="Helvetica Neue"/>
          </rPr>
          <t>Sek_Uch_2:
Моля, съобразете се с приетите форми на оценяване!</t>
        </r>
      </text>
    </comment>
    <comment ref="O50" authorId="0" shapeId="0">
      <text>
        <r>
          <rPr>
            <sz val="11"/>
            <color indexed="8"/>
            <rFont val="Helvetica Neue"/>
          </rPr>
          <t>Sek_Uch_2:
Моля, съобразете се с приетите форми на оценяване!</t>
        </r>
      </text>
    </comment>
  </commentList>
</comments>
</file>

<file path=xl/sharedStrings.xml><?xml version="1.0" encoding="utf-8"?>
<sst xmlns="http://schemas.openxmlformats.org/spreadsheetml/2006/main" count="606" uniqueCount="340">
  <si>
    <t>СОФИЙСКИ  УНИВЕРСИТЕТ  „СВ. КЛИМЕНТ ОХРИДСКИ”</t>
  </si>
  <si>
    <t>ИСТОРИЧЕСКИ ФАКУЛТЕТ</t>
  </si>
  <si>
    <t>У Ч Е Б Е Н      П Л А Н</t>
  </si>
  <si>
    <t>Утвърден от Академически съвет с протокол</t>
  </si>
  <si>
    <t>Утвърждавам:   ..................................</t>
  </si>
  <si>
    <t>№   .............  /  .......................</t>
  </si>
  <si>
    <t>Професионално направление:</t>
  </si>
  <si>
    <t>2.2 История и археология</t>
  </si>
  <si>
    <t>ОКС „магистър”</t>
  </si>
  <si>
    <t>Магистърска програма:</t>
  </si>
  <si>
    <t>I</t>
  </si>
  <si>
    <t>S</t>
  </si>
  <si>
    <t>H</t>
  </si>
  <si>
    <t>Дигитална хуманитаристика</t>
  </si>
  <si>
    <t>на английски език</t>
  </si>
  <si>
    <t>Специалност:</t>
  </si>
  <si>
    <t>Форма на обучение:</t>
  </si>
  <si>
    <t>редовна форма на обучение</t>
  </si>
  <si>
    <t>Продължителност на обучението (брой семестри):</t>
  </si>
  <si>
    <t>2 /два/ семестъра</t>
  </si>
  <si>
    <t>Професионална квалификация:</t>
  </si>
  <si>
    <t>Квалификационна характеристика</t>
  </si>
  <si>
    <t>1. Насоченост, образователни цели</t>
  </si>
  <si>
    <t>2. Обучение (знания и умения, необходими за успешна професионална дейност; общотеоретична и специална подготовка и др.)</t>
  </si>
  <si>
    <t>3. Професионални компетенции</t>
  </si>
  <si>
    <t>Студентите, успешно завършили програмата, придобиват следните знания, умения и компетенции:
- познания за цифровите технологии и развитието на изследванията в сферата на технологиите;
- познания за психологическите подходи и процеси, които лежат в основата на дигиталното опосредстване на познанието и човешките отношения; 
- познания за начина, по който функционират основните дигитални инструменти и технологии (програмни и маркиращи езици, платформи за управление на съдъжание, бази данни, софтуерни архитектури, търсещи машини, социални медии и др.) и какви са подходите за решаване на методологически проблеми при обработката на хуманитарно и културно съдържание в дигитален вид;
- прилагане на нови дидактически методи и похвати в използването на визуални, интерактивни и колаборативни форми на присъствено и дистанционно обучение, както и  в употребата на дигитални изследователски материали за целите на преподаването, научната комуникация и разширяването на теоретичните хоризонти в различни дисциплини на хуманитарните и социални науки и изкуства;
- прилагане на дигиталните комуникации за създаване на нов тип услуги като социален капитал.</t>
  </si>
  <si>
    <t>4. Професионална реализация</t>
  </si>
  <si>
    <t>Завършилите магистърската програма „Дигитална хуманитаристика“ ще могат да осъществят успешно професионалната си реализация в сфери като научноизследователска дейност, технологична и развойна дейност, академична и преподавателска дейност, в културни институции, държавни и общински структури, както и в нестопански организации, имащи отношение към проблемите на културното, езиковото и историческото наследство.
Магистърската програма има за цел да запознае студентите с новата и динамично развиваща се област на дигиталната хуманитаристика и да постави основите за по-нататъшни изследвания или развитие на кариерата, при която се използват дигитални инструменти за решаване на творчески въпроси в областта на изкуството, хуманитаристиката и свързаните с нея научни полета.</t>
  </si>
  <si>
    <t>Магистърска програма Дигитална хуманитаристика на английски език</t>
  </si>
  <si>
    <t>код на спец.</t>
  </si>
  <si>
    <t>№</t>
  </si>
  <si>
    <t>код на дисциплината</t>
  </si>
  <si>
    <t>Наименование на учебната дисциплина</t>
  </si>
  <si>
    <t>Вид – З, И, Ф</t>
  </si>
  <si>
    <t>семестър</t>
  </si>
  <si>
    <t xml:space="preserve">ECTS  кредити </t>
  </si>
  <si>
    <t>Часове - общ брой</t>
  </si>
  <si>
    <t xml:space="preserve">Седмична заетост </t>
  </si>
  <si>
    <t>Форма на оценяване* - и, то, ки, прод</t>
  </si>
  <si>
    <t>Всичко</t>
  </si>
  <si>
    <t>Лекции</t>
  </si>
  <si>
    <t xml:space="preserve">Семинарни занятия </t>
  </si>
  <si>
    <t>Практически упр. / хоспетиране</t>
  </si>
  <si>
    <t>1</t>
  </si>
  <si>
    <t>Задължителни дисциплини</t>
  </si>
  <si>
    <t xml:space="preserve">Увод в програмирането и информационни системи </t>
  </si>
  <si>
    <t>З</t>
  </si>
  <si>
    <t>3+0</t>
  </si>
  <si>
    <t>ки</t>
  </si>
  <si>
    <t>2</t>
  </si>
  <si>
    <t>Въведение в дигиталната хуманитаристика</t>
  </si>
  <si>
    <t>3</t>
  </si>
  <si>
    <t>4</t>
  </si>
  <si>
    <t>5</t>
  </si>
  <si>
    <t>Географско-информационни системи</t>
  </si>
  <si>
    <t>6</t>
  </si>
  <si>
    <t>Архитектури и на уеб приложения за публикуване и съхраняване на знания (HTML/уеб дизайн/блогове)</t>
  </si>
  <si>
    <t>II</t>
  </si>
  <si>
    <t>7</t>
  </si>
  <si>
    <t>Метаданни и терминология</t>
  </si>
  <si>
    <t>8</t>
  </si>
  <si>
    <t>9</t>
  </si>
  <si>
    <t>10</t>
  </si>
  <si>
    <t>Логика</t>
  </si>
  <si>
    <t>И</t>
  </si>
  <si>
    <t>2+0</t>
  </si>
  <si>
    <t>Добри практики при разкопките и интерпретацията на археологическия материал</t>
  </si>
  <si>
    <t>Дигитални архиви</t>
  </si>
  <si>
    <t>3D моделиране</t>
  </si>
  <si>
    <t>Електронно описание и издание на ръкописни извори</t>
  </si>
  <si>
    <t>Digital Gazetteer: Създаване и употреба в османистиката и други дисциплини</t>
  </si>
  <si>
    <t>Remote sensing в хуманитаристиката</t>
  </si>
  <si>
    <t>Τext aligning/text corpora/text mining</t>
  </si>
  <si>
    <t>Историко-географски информационни системи / цифрова картография</t>
  </si>
  <si>
    <t>EpiDoc</t>
  </si>
  <si>
    <t>11</t>
  </si>
  <si>
    <t>Дигитална нумизматика</t>
  </si>
  <si>
    <t>12</t>
  </si>
  <si>
    <t>Дигитални ресурси и социално-икономическа история</t>
  </si>
  <si>
    <t>13</t>
  </si>
  <si>
    <t>Географски-информационни системи и антична история: дигитални инструменти за изучаване на миналото</t>
  </si>
  <si>
    <t>14</t>
  </si>
  <si>
    <t>Връзки на регионално взаимодействие. Мрежов анализ на античната история и археологията в Европа</t>
  </si>
  <si>
    <t>Ползване, обработка и работа с езикови корпуси на устната реч</t>
  </si>
  <si>
    <t>Ползване, редактиране и създаване на електронни речници</t>
  </si>
  <si>
    <t>Treebanking</t>
  </si>
  <si>
    <r>
      <rPr>
        <b/>
        <sz val="9"/>
        <color indexed="8"/>
        <rFont val="Arial"/>
        <family val="2"/>
      </rPr>
      <t xml:space="preserve">Факултативни дисциплини </t>
    </r>
    <r>
      <rPr>
        <i/>
        <sz val="9"/>
        <color indexed="8"/>
        <rFont val="Arial"/>
        <family val="2"/>
      </rPr>
      <t>– минимум ………. кредита</t>
    </r>
  </si>
  <si>
    <t>Учебни практики и курсови работи</t>
  </si>
  <si>
    <t>код</t>
  </si>
  <si>
    <t>Наименование на практиката / курсовата работа</t>
  </si>
  <si>
    <t>Семестър</t>
  </si>
  <si>
    <t>Седмици</t>
  </si>
  <si>
    <t>Часове</t>
  </si>
  <si>
    <t>Форма на оценяване* - и, то, ки</t>
  </si>
  <si>
    <t>P</t>
  </si>
  <si>
    <t>Преддипломна практика</t>
  </si>
  <si>
    <t>Дипломиране</t>
  </si>
  <si>
    <t>Начин на дипломиране</t>
  </si>
  <si>
    <t xml:space="preserve">Първа държавна сесия </t>
  </si>
  <si>
    <t>Втора държавна сесия</t>
  </si>
  <si>
    <t>Защита на дипломна работа</t>
  </si>
  <si>
    <t>февруари</t>
  </si>
  <si>
    <t>септември</t>
  </si>
  <si>
    <t>Общ брой кредити:</t>
  </si>
  <si>
    <r>
      <rPr>
        <b/>
        <sz val="9"/>
        <color indexed="8"/>
        <rFont val="Arial"/>
        <family val="2"/>
      </rPr>
      <t xml:space="preserve">Учебният план е приет с решение на ФС № </t>
    </r>
    <r>
      <rPr>
        <sz val="9"/>
        <color indexed="8"/>
        <rFont val="Arial"/>
        <family val="2"/>
      </rPr>
      <t>............... от .................................</t>
    </r>
  </si>
  <si>
    <r>
      <rPr>
        <b/>
        <sz val="9"/>
        <color indexed="8"/>
        <rFont val="Arial"/>
        <family val="2"/>
      </rPr>
      <t>Декан:</t>
    </r>
    <r>
      <rPr>
        <sz val="9"/>
        <color indexed="8"/>
        <rFont val="Arial"/>
        <family val="2"/>
      </rPr>
      <t>.....................................</t>
    </r>
  </si>
  <si>
    <t>Софийски университет "Св. Климент Охридски"</t>
  </si>
  <si>
    <t xml:space="preserve">Справка - извлечение от учебен план </t>
  </si>
  <si>
    <t>форма на обучение:</t>
  </si>
  <si>
    <t>продължителност на обучение:</t>
  </si>
  <si>
    <t>3 /три/ семестъра</t>
  </si>
  <si>
    <t>Натовареност,  ECTS-кредити и оценки по семестри</t>
  </si>
  <si>
    <t>Вид заетост</t>
  </si>
  <si>
    <t>I семестър</t>
  </si>
  <si>
    <t>IІ семестър</t>
  </si>
  <si>
    <t>IІІ семестър</t>
  </si>
  <si>
    <t>ІV семестър</t>
  </si>
  <si>
    <t>V семестър</t>
  </si>
  <si>
    <t>VI семестър</t>
  </si>
  <si>
    <t>VII семестър</t>
  </si>
  <si>
    <t>VIII семестър</t>
  </si>
  <si>
    <t>Общо</t>
  </si>
  <si>
    <t>натоваре-ност (ч.)</t>
  </si>
  <si>
    <t>ECTS – кредити</t>
  </si>
  <si>
    <t>бр.оценки</t>
  </si>
  <si>
    <t>мин. избираеми дисциплини</t>
  </si>
  <si>
    <t xml:space="preserve">учебни практики </t>
  </si>
  <si>
    <t>Общо:</t>
  </si>
  <si>
    <t>ECTS - кредити</t>
  </si>
  <si>
    <t>Брой часове за подготовка</t>
  </si>
  <si>
    <t>Първа държавна   сесия</t>
  </si>
  <si>
    <t>Втора държавна   сесия</t>
  </si>
  <si>
    <t xml:space="preserve">февруари </t>
  </si>
  <si>
    <t xml:space="preserve">Общ брой кредити:  </t>
  </si>
  <si>
    <t xml:space="preserve">Придобита професионална квалификация:  </t>
  </si>
  <si>
    <t>Инструкция</t>
  </si>
  <si>
    <t>за попълване електронната бланка за учебен план</t>
  </si>
  <si>
    <t>Общи положения</t>
  </si>
  <si>
    <t>Преди разработването на нов/актуализиран учебен план, запознайте се с изискванията на нормативните документи, свързани с тази тема - Закон за висшето образование, глава пета; Наредба № 21 от 30 септември 2004 г. за прилагане на система за натрупване и трансфер на кредити във висшите училища, Наредба за държавните изисквания за придобиване на висше образование на образователно-квалификационните степени "бакалавър", "магистър" и "специалист", Наредба за единните държавни изисквания за придобиване на висше образование с професионална квалификация "учител", Наредба за единните държавни изисквания за придобиване на професионална квалификация "учител", наредбите за единните държавни изисквания за придобиване на висше образование по регулираните специалности, Правилник за устройството и дейността на СУ.</t>
  </si>
  <si>
    <t>При разработване на междуфакултетски програми, между факултетите се сключва споразумение, което се утвърждава от Ректора.</t>
  </si>
  <si>
    <t>Междууниверситетски програми се разработват само с акредитирани в съответното направление университети. За междууниверситетски програми се сключва договор, подписан от съответните ректори.</t>
  </si>
  <si>
    <t>Параметри титулна страница</t>
  </si>
  <si>
    <t>При попълване електронната бланка за учебен план, моля, обърнете внимание на коментарите към съответните полета!</t>
  </si>
  <si>
    <t>Когато обучението по дадена специалност/магистърска програма ще се осъществява на език различен от български език, учебният план да е попълнен на съответния език и да е придружен от копие на български език.</t>
  </si>
  <si>
    <t>Попълвайки титулната страница от електронната бланка, данните като специалност/магистърска програма, форма на обучение и продължителност на обучението ще се прехвърлят автоматично на наобходимите места в документа, при спазени условия за попълване.</t>
  </si>
  <si>
    <t>При попълване наименованието на специалността/магистърската програма, запишете го така, както то ще бъде изписвано в издаваните дипломи.</t>
  </si>
  <si>
    <r>
      <rPr>
        <sz val="11"/>
        <color indexed="8"/>
        <rFont val="Arial"/>
        <family val="2"/>
      </rPr>
      <t xml:space="preserve">Допълнителните пояснения към наименованието на специалността/магистърската програма </t>
    </r>
    <r>
      <rPr>
        <i/>
        <sz val="11"/>
        <color indexed="8"/>
        <rFont val="Arial"/>
        <family val="2"/>
      </rPr>
      <t>(за специалисти, след професионален бакалавър, на английски и т.н.)</t>
    </r>
    <r>
      <rPr>
        <sz val="11"/>
        <color indexed="8"/>
        <rFont val="Arial"/>
        <family val="2"/>
      </rPr>
      <t xml:space="preserve"> да се изписват в предвиденото за целта поле. Допълнителните пояснения не се вписват при изготвянето на дипломите и служат единствено зе улесняване работата с учебната докментация!</t>
    </r>
  </si>
  <si>
    <t>Преди дефиниране кода на специалността/магистърската програма, запознайте се с алгоритъма за кодиране, поместен в настоящия документ!</t>
  </si>
  <si>
    <t>Учебно съдържание</t>
  </si>
  <si>
    <t xml:space="preserve">При попълване бланката за учебен план, съобразете се, че дисциплините, курсовите работи и практиките, предвидени по учебен план се вписват и в дипломното приложение като такива. </t>
  </si>
  <si>
    <t>Преди дефиниране кодовете на отделните учебни дисциплини/учебни практики, запознайте се с алгоритъма за кодиране, поместен в настоящия документ и с въведената във вашия факлтет практика!</t>
  </si>
  <si>
    <r>
      <rPr>
        <sz val="11"/>
        <color indexed="8"/>
        <rFont val="Arial"/>
        <family val="2"/>
      </rPr>
      <t xml:space="preserve">С цел улесняване издаването на европейско дипломно приложение, след изписването на съответната дисциплина на български език, моля, посочете и наименованието </t>
    </r>
    <r>
      <rPr>
        <sz val="8"/>
        <color indexed="8"/>
        <rFont val="Arial"/>
        <family val="2"/>
      </rPr>
      <t>Ѝ</t>
    </r>
    <r>
      <rPr>
        <sz val="11"/>
        <color indexed="8"/>
        <rFont val="Arial"/>
        <family val="2"/>
      </rPr>
      <t xml:space="preserve"> на английски език.</t>
    </r>
  </si>
  <si>
    <r>
      <rPr>
        <sz val="11"/>
        <color indexed="8"/>
        <rFont val="Arial"/>
        <family val="2"/>
      </rPr>
      <t>Обърнете внимание, че часовете аудиторна заетост по дадена дисциплина (лекции, семинарни занятия, практически упражнения) са не повече от половината часове обща студентска заетост (колона</t>
    </r>
    <r>
      <rPr>
        <i/>
        <sz val="11"/>
        <color indexed="8"/>
        <rFont val="Arial"/>
        <family val="2"/>
      </rPr>
      <t xml:space="preserve"> Всичко</t>
    </r>
    <r>
      <rPr>
        <sz val="11"/>
        <color indexed="8"/>
        <rFont val="Arial"/>
        <family val="2"/>
      </rPr>
      <t>).</t>
    </r>
  </si>
  <si>
    <r>
      <rPr>
        <sz val="11"/>
        <color indexed="8"/>
        <rFont val="Arial"/>
        <family val="2"/>
      </rPr>
      <t xml:space="preserve">При попълване бланката за учебен план, съобразете се с приетите форми на оценяване - И (изпит), ТО (текущо оценяване), КИ (комбинирано изпитване). </t>
    </r>
    <r>
      <rPr>
        <b/>
        <sz val="11"/>
        <color indexed="8"/>
        <rFont val="Arial"/>
        <family val="2"/>
      </rPr>
      <t>Формите на текущ контрол и компонентите при комбинирано изпитване по дисциплини не се вписват в учебния план, както и в дипломните приложения, дефинират се единствено в учебната програма на съответната дисциплина / практика.</t>
    </r>
  </si>
  <si>
    <t>При разработване/актуализиране на учебен план, да се подсигури достатъчен брой задължителни дисциплини с цел получаване подходяща фундаментална подготовка.</t>
  </si>
  <si>
    <t>При разработване/актуализиране на учебен план, да се подсигури достатъчен брой избираеми дисциплини за достигане необходимия брой кредити.</t>
  </si>
  <si>
    <t>При разработване/актуализиране на учебен план с обособени модули на обучение, да се има предвид, че модулите могат да включват в себе си задължителни дисциплини, избираеми дисциплини и учебни практики и курсови работи  (напр. факултативен модул за учителска правоспособност), при необходимост, съгласно утвърдената форма на учебен план.</t>
  </si>
  <si>
    <r>
      <rPr>
        <sz val="11"/>
        <color indexed="8"/>
        <rFont val="Arial"/>
        <family val="2"/>
      </rPr>
      <t xml:space="preserve">При дефиниране начина на завършване в таблица </t>
    </r>
    <r>
      <rPr>
        <i/>
        <sz val="11"/>
        <color indexed="8"/>
        <rFont val="Arial"/>
        <family val="2"/>
      </rPr>
      <t>Дипломиране</t>
    </r>
    <r>
      <rPr>
        <sz val="11"/>
        <color indexed="8"/>
        <rFont val="Arial"/>
        <family val="2"/>
      </rPr>
      <t>, съобразете се с изискванията за брой кредити. Позволява се кредитите, присъждани за дипломиране да бъдат обобщени в края на таблицата като обща бройка, без да е необходимо да се разбиват, в случай на няколко вида държавни изпита.</t>
    </r>
  </si>
  <si>
    <t>Кредити</t>
  </si>
  <si>
    <r>
      <rPr>
        <sz val="11"/>
        <color indexed="8"/>
        <rFont val="Arial"/>
        <family val="2"/>
      </rPr>
      <t xml:space="preserve">При попълване кредитите и хорариума на дадена учебна дисциплина, обърнете внимание, че </t>
    </r>
    <r>
      <rPr>
        <b/>
        <sz val="11"/>
        <color indexed="8"/>
        <rFont val="Arial"/>
        <family val="2"/>
      </rPr>
      <t>1 кредит = 30 часа обща студентска заетост</t>
    </r>
    <r>
      <rPr>
        <sz val="11"/>
        <color indexed="8"/>
        <rFont val="Arial"/>
        <family val="2"/>
      </rPr>
      <t xml:space="preserve">, т.е. кредитите, предвидени за дадена дисциплина трябва да са съобразени с часовете в колона </t>
    </r>
    <r>
      <rPr>
        <i/>
        <sz val="11"/>
        <color indexed="8"/>
        <rFont val="Arial"/>
        <family val="2"/>
      </rPr>
      <t>Всичко</t>
    </r>
    <r>
      <rPr>
        <sz val="11"/>
        <color indexed="8"/>
        <rFont val="Arial"/>
        <family val="2"/>
      </rPr>
      <t>, за същата дисциплина.</t>
    </r>
  </si>
  <si>
    <t>При попълване на бланката за учебен план, обърнете внимание, че за 1 семестър, натрупаните от задължителни дисциплини, избираеми дисциплини, факултативни дисциплини и учебни практики кредити трябва да са минимум 30. Изключение се допуска в случаите, при които са подсигурени поне 60 кредита за учебна година.</t>
  </si>
  <si>
    <r>
      <rPr>
        <sz val="11"/>
        <color indexed="8"/>
        <rFont val="Arial"/>
        <family val="2"/>
      </rPr>
      <t xml:space="preserve"> </t>
    </r>
    <r>
      <rPr>
        <b/>
        <sz val="11"/>
        <color indexed="8"/>
        <rFont val="Arial"/>
        <family val="2"/>
      </rPr>
      <t>За една учебна година задължителният минимален брой кредити е 60.</t>
    </r>
    <r>
      <rPr>
        <sz val="11"/>
        <color indexed="8"/>
        <rFont val="Arial"/>
        <family val="2"/>
      </rPr>
      <t xml:space="preserve"> Изключение се допуска при специалности в задочна форма на обучение, със срок на обучение по-дълъг от срока на обучение на съответната специалност в редовна форма.</t>
    </r>
  </si>
  <si>
    <r>
      <rPr>
        <b/>
        <sz val="11"/>
        <color indexed="8"/>
        <rFont val="Arial"/>
        <family val="2"/>
      </rPr>
      <t>Придобиване на ОКС "бакалавър":</t>
    </r>
    <r>
      <rPr>
        <sz val="11"/>
        <color indexed="8"/>
        <rFont val="Arial"/>
        <family val="2"/>
      </rPr>
      <t xml:space="preserve"> минимален срок за обучение - 4 години /8 семестъра/; не по-малко от 240 кредита, като </t>
    </r>
    <r>
      <rPr>
        <b/>
        <sz val="11"/>
        <color indexed="8"/>
        <rFont val="Arial"/>
        <family val="2"/>
      </rPr>
      <t>10 от тях са за успешно издържан държавен изпит или защитена дипломна работа</t>
    </r>
    <r>
      <rPr>
        <sz val="11"/>
        <color indexed="8"/>
        <rFont val="Arial"/>
        <family val="2"/>
      </rPr>
      <t>.</t>
    </r>
  </si>
  <si>
    <r>
      <rPr>
        <b/>
        <sz val="11"/>
        <color indexed="8"/>
        <rFont val="Arial"/>
        <family val="2"/>
      </rPr>
      <t xml:space="preserve">Придобиване на ОКС „магистър” след придобита ОКС „бакалавър”: </t>
    </r>
    <r>
      <rPr>
        <sz val="11"/>
        <color indexed="8"/>
        <rFont val="Arial"/>
        <family val="2"/>
      </rPr>
      <t xml:space="preserve">минимален срок за обучение - 1 година /2 семестъра/; не по-малко от 60 кредита, като </t>
    </r>
    <r>
      <rPr>
        <b/>
        <sz val="11"/>
        <color indexed="8"/>
        <rFont val="Arial"/>
        <family val="2"/>
      </rPr>
      <t>15 от тях са за успешно издържан държавен изпит или защитена дипломна работа</t>
    </r>
    <r>
      <rPr>
        <sz val="11"/>
        <color indexed="8"/>
        <rFont val="Arial"/>
        <family val="2"/>
      </rPr>
      <t>.</t>
    </r>
  </si>
  <si>
    <r>
      <rPr>
        <b/>
        <sz val="11"/>
        <color indexed="8"/>
        <rFont val="Arial"/>
        <family val="2"/>
      </rPr>
      <t xml:space="preserve">Придобиване на ОКС „магистър” след придобита ОКС „професионален бакалавър”, само при условие, че е в същото професионално направление: </t>
    </r>
    <r>
      <rPr>
        <sz val="11"/>
        <color indexed="8"/>
        <rFont val="Arial"/>
        <family val="2"/>
      </rPr>
      <t>минимален срок за обучение - 2 години /4 семестъра/; не по-малко от 120 кредита, като 15 от тях са за успешно издържан държавен изпит или защитена дипломна работа.</t>
    </r>
  </si>
  <si>
    <r>
      <rPr>
        <b/>
        <sz val="11"/>
        <color indexed="8"/>
        <rFont val="Arial"/>
        <family val="2"/>
      </rPr>
      <t>За специалности, предвиждащи обучение за придобиване само на ОКС "магистър":</t>
    </r>
    <r>
      <rPr>
        <sz val="11"/>
        <color indexed="8"/>
        <rFont val="Arial"/>
        <family val="2"/>
      </rPr>
      <t xml:space="preserve"> минимален срок на обучение - 5 години /10 семестъра/; не по-малко от 300 кредита.</t>
    </r>
  </si>
  <si>
    <t xml:space="preserve">При попълване справката-извлечение, моля обърнете внимание, че в графа натовареност следва да е посочена аудиторната натовареност на студентие/общия хорариум на дисциплините. Да се съблюдава, при обучение за придобиване на ОКС "бакалавър", общия хорариум да е не по-малък от 2200 часа и не по-голям от 3000 часа. </t>
  </si>
  <si>
    <t>Ред за утвърждаване на нов/актуализиран учебен план</t>
  </si>
  <si>
    <t>Подготвеният нов/актуализиран учебен план се предлага за разглеждане на Факултетен съвет, придружен от доклад-обосновка за нуждата от разработването/актуализирането му.</t>
  </si>
  <si>
    <t xml:space="preserve">След разглеждане и приемане от Факултетен съвет, учебният план се изпраща за разглеждане от Учебна комисия с доклад от декана на факултета и приложен припис от протокола на ФС, с който е приет. </t>
  </si>
  <si>
    <t>Приетият от ФС Учебен план се изпраща (в електронен формат и на хартиен носител - 2 броя) за разглеждане на Учебна комисия изрядно попълнен и подписан на съответните места  до 10 работни дни преди датата на съответното заседание.</t>
  </si>
  <si>
    <t>В случай, че учебен план е изпратен за разрглеждане от Учебна комисия след утвърден вече дневен ред за предстоящото заседание, то той се разглежда на следващото заседение на Комисията или се добавя в дневния ред, след изрично съгласие на повече от половината от членовете на Учебна комисия.</t>
  </si>
  <si>
    <t>Да се обърне внимание, че при конфликт на интереси с друг факултет, поради наименованието на специалността/магистърската програма, наименованието или тематиката на вкючените в учебния план дисциплини или професионалната квалификация, която се получава, конфликтните моменти трябва да се изчистят със споразумение между деканите на съответните факултети до заседанието на Учебната комисия.</t>
  </si>
  <si>
    <t>Приетите от Учебна комисия учебни планове се изпращат за утвърждаване от Академически съвет.</t>
  </si>
  <si>
    <t>В случай, че предложен учебен план касае промяна на професионалното направление, наименованието, формата на обучение или продължителността на обучение на вече съществуващ учебен план, то предложеният учебен план се приема за нов.</t>
  </si>
  <si>
    <t>Изменение и допълнение на учебен план</t>
  </si>
  <si>
    <t>Изменение на учебен план в обем до 10% се утвърждава от съответния Факултетен съвет и се докладва пред Учебна комисия и Академически съвет от зам.-ректора по учебната дейност.</t>
  </si>
  <si>
    <t>Не се допуска изменение на учебен план повече от 30 на сто за един випуск.</t>
  </si>
  <si>
    <t>Алгоритъм за изграждане на кодовете на учебните планове и учебните дисциплини</t>
  </si>
  <si>
    <t>Кодиране на учебна дисциплина/учебна практика</t>
  </si>
  <si>
    <t>Сигнатурата на учебния план е буквено – цифрена и има следната структура:</t>
  </si>
  <si>
    <t>Факултет</t>
  </si>
  <si>
    <t>Специал-ност</t>
  </si>
  <si>
    <t>Програма</t>
  </si>
  <si>
    <t>Форма на обучение</t>
  </si>
  <si>
    <t>Учебна година</t>
  </si>
  <si>
    <t>позиция 1</t>
  </si>
  <si>
    <t>позиция 2</t>
  </si>
  <si>
    <t>позиция 3</t>
  </si>
  <si>
    <t>позиция 4</t>
  </si>
  <si>
    <t>позиция 5</t>
  </si>
  <si>
    <t>позиция 6</t>
  </si>
  <si>
    <t>позиция 7</t>
  </si>
  <si>
    <t>позиция 8</t>
  </si>
  <si>
    <t>позиция 9</t>
  </si>
  <si>
    <t>Позиция 1</t>
  </si>
  <si>
    <t>Позиции 1 и 2</t>
  </si>
  <si>
    <r>
      <rPr>
        <sz val="11"/>
        <color indexed="8"/>
        <rFont val="Arial"/>
        <family val="2"/>
      </rPr>
      <t xml:space="preserve">Буква  - във вариант на кирилица и латиница, съответно за обучение на български език и за обучение на чужд език. </t>
    </r>
    <r>
      <rPr>
        <b/>
        <sz val="11"/>
        <color indexed="8"/>
        <rFont val="Arial"/>
        <family val="2"/>
      </rPr>
      <t>З</t>
    </r>
    <r>
      <rPr>
        <sz val="11"/>
        <color indexed="8"/>
        <rFont val="Arial"/>
        <family val="2"/>
      </rPr>
      <t xml:space="preserve"> – задължителна, </t>
    </r>
    <r>
      <rPr>
        <b/>
        <sz val="11"/>
        <color indexed="8"/>
        <rFont val="Arial"/>
        <family val="2"/>
      </rPr>
      <t>И</t>
    </r>
    <r>
      <rPr>
        <sz val="11"/>
        <color indexed="8"/>
        <rFont val="Arial"/>
        <family val="2"/>
      </rPr>
      <t xml:space="preserve"> – избираема; </t>
    </r>
    <r>
      <rPr>
        <b/>
        <sz val="11"/>
        <color indexed="8"/>
        <rFont val="Arial"/>
        <family val="2"/>
      </rPr>
      <t>Ф</t>
    </r>
    <r>
      <rPr>
        <sz val="11"/>
        <color indexed="8"/>
        <rFont val="Arial"/>
        <family val="2"/>
      </rPr>
      <t xml:space="preserve"> – факултативна, </t>
    </r>
    <r>
      <rPr>
        <b/>
        <sz val="11"/>
        <color indexed="8"/>
        <rFont val="Arial"/>
        <family val="2"/>
      </rPr>
      <t>П</t>
    </r>
    <r>
      <rPr>
        <sz val="11"/>
        <color indexed="8"/>
        <rFont val="Arial"/>
        <family val="2"/>
      </rPr>
      <t xml:space="preserve"> – практика и т.н.</t>
    </r>
  </si>
  <si>
    <t>Две букви - код на факултет; При обчение на български език, буквите са на кирилица, а при обучение на чужд език - на латиница, както следва:</t>
  </si>
  <si>
    <t>Код БЕ</t>
  </si>
  <si>
    <t>Код АЕ</t>
  </si>
  <si>
    <t>Позиции 2, 3, 4</t>
  </si>
  <si>
    <t>Исторически факултет</t>
  </si>
  <si>
    <t>ИФ</t>
  </si>
  <si>
    <t>IS</t>
  </si>
  <si>
    <t>Цифри - В зависимост от спецификата на учебните дисциплини и практики, факултетите имат възможност да определят метод за кодиране на учебните дисциплини. Той трябва да бъде единен за факултета.</t>
  </si>
  <si>
    <t>Философски факултет</t>
  </si>
  <si>
    <t>ФФ</t>
  </si>
  <si>
    <t>FF</t>
  </si>
  <si>
    <t>Факултет по класически и нови филологии</t>
  </si>
  <si>
    <t>КН</t>
  </si>
  <si>
    <t>ML</t>
  </si>
  <si>
    <t>Факултет по славянски филологии</t>
  </si>
  <si>
    <t>СЛ</t>
  </si>
  <si>
    <t>SL</t>
  </si>
  <si>
    <t>Юридически факултет</t>
  </si>
  <si>
    <t>ЮФ</t>
  </si>
  <si>
    <t>JF</t>
  </si>
  <si>
    <t>Пълната сигнатура на учебна дисциплина е 13 символа, първите 9 са за учебния план, а последните - за предмета.</t>
  </si>
  <si>
    <t>Факултет по педагогика</t>
  </si>
  <si>
    <t>ФП</t>
  </si>
  <si>
    <t>ED</t>
  </si>
  <si>
    <t>Факултет по начална и предучилищна педагогика</t>
  </si>
  <si>
    <t>НП</t>
  </si>
  <si>
    <t>PP</t>
  </si>
  <si>
    <t>Ако една дисциплина се чете на повече от една специалности, тя естествено ще има различни сигнатури в различните специалности.</t>
  </si>
  <si>
    <t>Факултет по журналистика и масова комуникация</t>
  </si>
  <si>
    <t>ФЖ</t>
  </si>
  <si>
    <t>JC</t>
  </si>
  <si>
    <t>Богословски факултет</t>
  </si>
  <si>
    <t>БГ</t>
  </si>
  <si>
    <t>TH</t>
  </si>
  <si>
    <t>Стопански факултет</t>
  </si>
  <si>
    <t>ИБ</t>
  </si>
  <si>
    <t>EB</t>
  </si>
  <si>
    <t>Факултет по математика и информатика</t>
  </si>
  <si>
    <t>МИ</t>
  </si>
  <si>
    <t>MI</t>
  </si>
  <si>
    <t>Физически факултет</t>
  </si>
  <si>
    <t>ФЗ</t>
  </si>
  <si>
    <t>PH</t>
  </si>
  <si>
    <t>Факултет по химия и фармация</t>
  </si>
  <si>
    <t>ХФ</t>
  </si>
  <si>
    <t>CH</t>
  </si>
  <si>
    <t>Биологически факултет</t>
  </si>
  <si>
    <t>БЛ</t>
  </si>
  <si>
    <t>BL</t>
  </si>
  <si>
    <t>Геолого-географски факултет</t>
  </si>
  <si>
    <t>ГГ</t>
  </si>
  <si>
    <t>GG</t>
  </si>
  <si>
    <t>Медицински факултет</t>
  </si>
  <si>
    <t>МФ</t>
  </si>
  <si>
    <t>MD</t>
  </si>
  <si>
    <t>Позиция 3</t>
  </si>
  <si>
    <t>Буква - код на специалност – вариант на кирилица и на латиница. Предлага се от факултетите.</t>
  </si>
  <si>
    <t>Позиции 4 и 5</t>
  </si>
  <si>
    <t>Две цифри - код на бакалавърска/магистърска програма. За бакалавърските програми/специалности кодовете започват от 01, а за магистърските програми от 21.</t>
  </si>
  <si>
    <t>Позиции 6 и 7</t>
  </si>
  <si>
    <t>Две цифри, както следва:</t>
  </si>
  <si>
    <t>01</t>
  </si>
  <si>
    <t>ОКС "бакалавър"</t>
  </si>
  <si>
    <t>редовно обучение на български език</t>
  </si>
  <si>
    <t>02</t>
  </si>
  <si>
    <t>задочно обучение на български език</t>
  </si>
  <si>
    <t>03</t>
  </si>
  <si>
    <t>дистанционно обучение на български език</t>
  </si>
  <si>
    <t>Следващи кодове, при обучение на друг език в ОКС "бакалавър"</t>
  </si>
  <si>
    <t>ОКС "магистър"</t>
  </si>
  <si>
    <t>Следващи кодове, при обучение на друг език в ОКС "магистър"</t>
  </si>
  <si>
    <t>Позиции 8 и 9</t>
  </si>
  <si>
    <t>Две цифри - код за началото на учебната година, от която учебният план влиза в сила.</t>
  </si>
  <si>
    <r>
      <rPr>
        <i/>
        <u/>
        <sz val="10"/>
        <color indexed="8"/>
        <rFont val="Arial"/>
        <family val="2"/>
      </rPr>
      <t>Пр.:</t>
    </r>
    <r>
      <rPr>
        <i/>
        <sz val="10"/>
        <color indexed="8"/>
        <rFont val="Arial"/>
        <family val="2"/>
      </rPr>
      <t xml:space="preserve"> 15 - учебният план влиза в сила от учебната 2015/2016 година</t>
    </r>
  </si>
  <si>
    <t>1.1 Теория и управление на образованието</t>
  </si>
  <si>
    <t>1.2 Педагогика</t>
  </si>
  <si>
    <t>задочна форма на обучение</t>
  </si>
  <si>
    <t>1.3 Педагогика на обучението по…</t>
  </si>
  <si>
    <t>дистанционна форма на обучение</t>
  </si>
  <si>
    <t>2.1 Филология</t>
  </si>
  <si>
    <t>1 /един/ семестър</t>
  </si>
  <si>
    <t>2.3 Философия</t>
  </si>
  <si>
    <t>2.4 Религия и теология</t>
  </si>
  <si>
    <t>3.1 Социология, антропология и науки за културата</t>
  </si>
  <si>
    <t>4 /четири/ семестъра</t>
  </si>
  <si>
    <t>3.2 Психология</t>
  </si>
  <si>
    <t>5 /пет/ семестъра</t>
  </si>
  <si>
    <t>3.3 Политически науки</t>
  </si>
  <si>
    <t>6 /шест/ семестъра</t>
  </si>
  <si>
    <t>3.4 Социални дейности</t>
  </si>
  <si>
    <t>7 /седем/ семестъра</t>
  </si>
  <si>
    <t>3.5 Обществени комуникации и информационни науки</t>
  </si>
  <si>
    <t>8 /осем/ семестъра</t>
  </si>
  <si>
    <t>3.6 Право</t>
  </si>
  <si>
    <t>9 /девет/ семестъра</t>
  </si>
  <si>
    <t>3.7 Администрация и управление</t>
  </si>
  <si>
    <t>10 /десет/ семестъра</t>
  </si>
  <si>
    <t>3.8 Икономика</t>
  </si>
  <si>
    <t>11 /единадесет/ семестъра</t>
  </si>
  <si>
    <t>4.1 Физически науки</t>
  </si>
  <si>
    <t>12 /дванадесет/ семестъра</t>
  </si>
  <si>
    <t>4.2 Химически науки</t>
  </si>
  <si>
    <t>4.3 Биологически науки</t>
  </si>
  <si>
    <t>4.4 Науки за земята</t>
  </si>
  <si>
    <t>БОГОСЛОВСКИ ФАКУЛТЕТ</t>
  </si>
  <si>
    <t>4.5 Математика</t>
  </si>
  <si>
    <t>4.6 Информатика и компютърни науки</t>
  </si>
  <si>
    <t>ФАКУЛТЕТ ПО ЖУРНАЛИСТИКА И МАСОВА КОМУНИКАЦИЯ</t>
  </si>
  <si>
    <t>5.3 Комуникационна и компютърна техника</t>
  </si>
  <si>
    <t>ФАКУЛТЕТ ПО  КЛАСИЧЕСКИ И НОВИ ФИЛОЛОГИИ</t>
  </si>
  <si>
    <t>5.11 Биотехнологии</t>
  </si>
  <si>
    <t>ФАКУЛТЕТ ПО СЛАВЯНСКИ ФИЛОЛОГИИ</t>
  </si>
  <si>
    <t>7.1 Медицина</t>
  </si>
  <si>
    <t>ФАКУЛТЕТ ПО ПЕДАГОГИКА</t>
  </si>
  <si>
    <t>7.3 Фармация</t>
  </si>
  <si>
    <t>ФАКУЛТЕТ ПО НАЧАЛНА И ПРЕДУЧИЛИЩНА ПЕДАГОГИКА</t>
  </si>
  <si>
    <t>7.4 Обществено здраве</t>
  </si>
  <si>
    <t>ФИЛОСОФСКИ ФАКУЛТЕТ</t>
  </si>
  <si>
    <t>7.5 Здравни грижи</t>
  </si>
  <si>
    <t>ЮРИДИЧЕСКИ ФАКУЛТЕТ</t>
  </si>
  <si>
    <t>БИОЛОГИЧЕСКИ ФАКУЛТЕТ</t>
  </si>
  <si>
    <t>ГЕОЛОГО-ГЕОГРАФСКИ ФАКУЛТЕТ</t>
  </si>
  <si>
    <t>МЕДИЦИНСКИ ФАКУЛТЕТ</t>
  </si>
  <si>
    <t>СТОПАНСКИ ФАКУЛТЕТ</t>
  </si>
  <si>
    <t>ФАКУЛТЕТ ПО МАТЕМАТИКА И ИНФОРМАТИКА</t>
  </si>
  <si>
    <t>ФАКУЛТЕТ ПО ХИМИЯ И ФАРМАЦИЯ</t>
  </si>
  <si>
    <t>ФИЗИЧЕСКИ ФАКУЛТЕТ</t>
  </si>
  <si>
    <r>
      <t>Учебният план е приет с решение на ФС №</t>
    </r>
    <r>
      <rPr>
        <sz val="10"/>
        <color indexed="8"/>
        <rFont val="Arial"/>
        <family val="2"/>
      </rPr>
      <t xml:space="preserve"> ............... от .................................</t>
    </r>
  </si>
  <si>
    <r>
      <t>Декан:</t>
    </r>
    <r>
      <rPr>
        <sz val="10"/>
        <color indexed="8"/>
        <rFont val="Arial"/>
        <family val="2"/>
      </rPr>
      <t>.....................................</t>
    </r>
  </si>
  <si>
    <t>Езици за описание на метаданни, трансформации и технологии за извличане на знания от електронни (уеб) документи (HTML, XML, XSLT)</t>
  </si>
  <si>
    <t>ΙΙ</t>
  </si>
  <si>
    <t xml:space="preserve">за випуска, започнал през зимен/летен семестър на  2019/2020 уч. година </t>
  </si>
  <si>
    <t xml:space="preserve">Магистър "Изследовател по дигитална хуманитаристика" </t>
  </si>
  <si>
    <r>
      <t xml:space="preserve">Избираеми дисциплини – модул I – </t>
    </r>
    <r>
      <rPr>
        <i/>
        <sz val="9"/>
        <color indexed="17"/>
        <rFont val="Arial"/>
        <family val="2"/>
      </rPr>
      <t>избраните дисциплини трябва да носят минимум - 12 кредита през първия семестър и 6 кредита през втория семестър</t>
    </r>
  </si>
  <si>
    <r>
      <t xml:space="preserve">Избираеми дисциплини – модул II – </t>
    </r>
    <r>
      <rPr>
        <i/>
        <sz val="9"/>
        <color indexed="17"/>
        <rFont val="Arial"/>
        <family val="2"/>
      </rPr>
      <t>избраните дисциплини трябва да носят минимум -  12 кредита през първия семестър и 6 кредита през втория семестър</t>
    </r>
  </si>
  <si>
    <t xml:space="preserve"> Изследовател по дигитална хуманитаристика</t>
  </si>
  <si>
    <t>Дигитални инструменти за изследване на българското кулутурно наследство и представянето му в уеб среда</t>
  </si>
  <si>
    <t>15</t>
  </si>
  <si>
    <t xml:space="preserve">Дигитална култура и дигитални медии </t>
  </si>
  <si>
    <t>Магистърската програма „Дигитална хуманитаристика“ е насочена към студенти, придобили бакалавърска и/или магистърска степен в национални и международни висши училища и академии в области на висшето образование хуманитарни и социални науки, владеещи английски език. 
Програмата е предназначена за студенти с интерес към приложението на съвременните информационни технологии в различни области на хуманитаристиката (история, филология, археология, лингвистика, превод и др.), както и в областта на туризма, културните политики, опазването на културно-историческото наследство, реставрацията и консервацията. Кандидатът трябва да притежава езикови компетенции по английски език ниво B2, съгласно Европейската езикова рамка, което да бъде установено със съответен документ. Приемът ще бъде осъществяван чрез събеседване на английски език с кандидатите. 
В магистърската програма се предлага изучаването на широк набор от дисциплини, позволяващ профилирането в различни сфери както на научноизследователската, така и на практическата дейност. Предлаганите курсове са съобразени с последните тенденции в набиращата популярност сравнително млада интердисциплинарна научна област на Digital Humanities (DH) и включват преподавателската работа и опита на някои от най-добрите специалисти в областта в световен мащаб. Освен от Историческия факултет към програмата ще се включат преподаватели от следните факултети на СУ: Факултет по класически и нови филологии, Факултет по математика и информатика, Факултет по славянски филологии и Геолого-географски факултет. В рамките на програмата са привлечени и международни специалисти в областта на дигиталната хуманитаристика от Университета в Лондон и Лайпцигския университет.</t>
  </si>
  <si>
    <t xml:space="preserve">Магистърската програма „Дигитална хуманитаристика“ има интердисциплинарен, характер с конкретна практическа насоченост, даваща допълнителни знания и умения в областта на историята, археологията, филологиите, компютърните науки и други специализирани и помощни сфери на познанието. Специалистите с интерес за реализация в областта на историята избират модул I, а онези с интерес за реализация в областта на филологията избират модул II. Всички обучавани в програмата ще имат възможност да развият своите специфични знания и умения в сферата на дигиталните технологии и изследвания в хуманитаристиката..
Учебният план на магистърската програма е изработен съобразно Наредбата за държавните изисквания за придобиване на висше образование на образователно-квалификационните степени „бакалавър“, „магистър“ и „специалист“ (ДВ бр. 76, 6.08.2002) и Наредба № 21 от 30.09.2004 г. за прилагане на система за натрупване и трансфер на кредити във висшите училища. 
В рамките на 2 семестъра студентите изучават 6 задължителни дисциплини. Избираемите дисциплини са разделени в два модула, като изборът на съответния модул определя и насоката на магистърската теза. 
На студентите ще бъдат предоставени и възможности за допълнително практическо обучение в реална работна среда и подготовка на дипломен проект по реален проблем.
От избираемите дисциплини в първи семестър студентите избират минимум по 4 от предложените четения, и съответно минимум две през втория. Списъкът с избираеми дисциплини се попълва всяка учебна година с нови предложения. Също така студентите от други програми с подобна насоченост, владеещи английски език, могат да слушат курсове от настоящата програма, както и студентите от настоящата програма могат да слушат курсове от други програми с подобна насоченост на английски език. </t>
  </si>
  <si>
    <t xml:space="preserve">Църковнославянски исторически речници в дигиталната ера </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</si>
</sst>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indexed="8"/>
      <name val="Calibri"/>
    </font>
    <font>
      <u/>
      <sz val="16"/>
      <color indexed="8"/>
      <name val="Arial"/>
      <family val="2"/>
    </font>
    <font>
      <b/>
      <sz val="16"/>
      <color indexed="8"/>
      <name val="Arial"/>
      <family val="2"/>
    </font>
    <font>
      <sz val="16"/>
      <color indexed="8"/>
      <name val="Arial"/>
      <family val="2"/>
    </font>
    <font>
      <sz val="11"/>
      <color indexed="8"/>
      <name val="Arial"/>
      <family val="2"/>
    </font>
    <font>
      <b/>
      <sz val="26"/>
      <color indexed="8"/>
      <name val="Arial"/>
      <family val="2"/>
    </font>
    <font>
      <sz val="12"/>
      <color indexed="8"/>
      <name val="Arial"/>
      <family val="2"/>
    </font>
    <font>
      <sz val="12"/>
      <color indexed="8"/>
      <name val="Calibri"/>
      <family val="2"/>
    </font>
    <font>
      <sz val="13"/>
      <color indexed="8"/>
      <name val="Arial"/>
      <family val="2"/>
    </font>
    <font>
      <sz val="11"/>
      <color indexed="8"/>
      <name val="Helvetica Neue"/>
    </font>
    <font>
      <b/>
      <sz val="13"/>
      <color indexed="8"/>
      <name val="Arial"/>
      <family val="2"/>
    </font>
    <font>
      <b/>
      <i/>
      <sz val="13"/>
      <color indexed="8"/>
      <name val="Arial"/>
      <family val="2"/>
    </font>
    <font>
      <i/>
      <sz val="10"/>
      <color indexed="8"/>
      <name val="Arial"/>
      <family val="2"/>
    </font>
    <font>
      <i/>
      <sz val="11"/>
      <color indexed="8"/>
      <name val="Arial"/>
      <family val="2"/>
    </font>
    <font>
      <b/>
      <sz val="12"/>
      <color indexed="8"/>
      <name val="Arial"/>
      <family val="2"/>
    </font>
    <font>
      <b/>
      <i/>
      <sz val="11"/>
      <color indexed="8"/>
      <name val="Arial"/>
      <family val="2"/>
    </font>
    <font>
      <sz val="10"/>
      <color indexed="8"/>
      <name val="Arial"/>
      <family val="2"/>
    </font>
    <font>
      <b/>
      <sz val="11"/>
      <color indexed="8"/>
      <name val="Arial"/>
      <family val="2"/>
    </font>
    <font>
      <sz val="9"/>
      <color indexed="8"/>
      <name val="Arial"/>
      <family val="2"/>
    </font>
    <font>
      <i/>
      <sz val="9"/>
      <color indexed="8"/>
      <name val="Arial"/>
      <family val="2"/>
    </font>
    <font>
      <b/>
      <sz val="9"/>
      <color indexed="8"/>
      <name val="Arial"/>
      <family val="2"/>
    </font>
    <font>
      <sz val="9"/>
      <color indexed="8"/>
      <name val="Calibri"/>
      <family val="2"/>
    </font>
    <font>
      <sz val="9"/>
      <color indexed="12"/>
      <name val="Calibri"/>
      <family val="2"/>
    </font>
    <font>
      <sz val="9"/>
      <color indexed="13"/>
      <name val="Calibri"/>
      <family val="2"/>
    </font>
    <font>
      <b/>
      <sz val="9"/>
      <color indexed="17"/>
      <name val="Arial"/>
      <family val="2"/>
    </font>
    <font>
      <i/>
      <sz val="9"/>
      <color indexed="17"/>
      <name val="Arial"/>
      <family val="2"/>
    </font>
    <font>
      <sz val="9"/>
      <color indexed="18"/>
      <name val="Calibri"/>
      <family val="2"/>
    </font>
    <font>
      <b/>
      <sz val="10"/>
      <color indexed="8"/>
      <name val="Arial"/>
      <family val="2"/>
    </font>
    <font>
      <b/>
      <u/>
      <sz val="11"/>
      <color indexed="8"/>
      <name val="Arial"/>
      <family val="2"/>
    </font>
    <font>
      <sz val="8"/>
      <color indexed="8"/>
      <name val="Arial"/>
      <family val="2"/>
    </font>
    <font>
      <u/>
      <sz val="11"/>
      <color indexed="19"/>
      <name val="Arial"/>
      <family val="2"/>
    </font>
    <font>
      <u/>
      <sz val="10"/>
      <color indexed="19"/>
      <name val="Arial"/>
      <family val="2"/>
    </font>
    <font>
      <i/>
      <u/>
      <sz val="10"/>
      <color indexed="8"/>
      <name val="Arial"/>
      <family val="2"/>
    </font>
    <font>
      <sz val="10"/>
      <color indexed="8"/>
      <name val="Arial"/>
      <family val="2"/>
    </font>
    <font>
      <sz val="10"/>
      <color indexed="8"/>
      <name val="Calibri"/>
      <family val="2"/>
    </font>
    <font>
      <b/>
      <sz val="10"/>
      <color indexed="8"/>
      <name val="Arial"/>
      <family val="2"/>
    </font>
    <font>
      <b/>
      <sz val="10"/>
      <color indexed="8"/>
      <name val="Arial Narrow"/>
      <family val="2"/>
    </font>
    <font>
      <sz val="10"/>
      <color indexed="8"/>
      <name val="Arial Narrow"/>
      <family val="2"/>
    </font>
    <font>
      <b/>
      <sz val="10"/>
      <name val="Arial Narrow"/>
      <family val="2"/>
    </font>
    <font>
      <sz val="9"/>
      <name val="Arial"/>
      <family val="2"/>
    </font>
    <font>
      <sz val="9"/>
      <color indexed="8"/>
      <name val="Calibri"/>
      <family val="2"/>
      <charset val="204"/>
    </font>
    <font>
      <b/>
      <sz val="9"/>
      <color indexed="17"/>
      <name val="Arial"/>
      <family val="2"/>
      <charset val="204"/>
    </font>
    <font>
      <sz val="9"/>
      <color indexed="8"/>
      <name val="Arial"/>
      <family val="2"/>
      <charset val="204"/>
    </font>
  </fonts>
  <fills count="4">
    <fill>
      <patternFill patternType="none"/>
    </fill>
    <fill>
      <patternFill patternType="gray125"/>
    </fill>
    <fill>
      <patternFill patternType="solid">
        <fgColor indexed="9"/>
        <bgColor auto="1"/>
      </patternFill>
    </fill>
    <fill>
      <patternFill patternType="solid">
        <fgColor theme="0"/>
        <bgColor indexed="64"/>
      </patternFill>
    </fill>
  </fills>
  <borders count="80">
    <border>
      <left/>
      <right/>
      <top/>
      <bottom/>
      <diagonal/>
    </border>
    <border>
      <left style="thin">
        <color indexed="8"/>
      </left>
      <right style="thin">
        <color indexed="10"/>
      </right>
      <top style="thin">
        <color indexed="8"/>
      </top>
      <bottom style="thin">
        <color indexed="10"/>
      </bottom>
      <diagonal/>
    </border>
    <border>
      <left style="thin">
        <color indexed="10"/>
      </left>
      <right style="thin">
        <color indexed="10"/>
      </right>
      <top style="thin">
        <color indexed="8"/>
      </top>
      <bottom style="thin">
        <color indexed="10"/>
      </bottom>
      <diagonal/>
    </border>
    <border>
      <left style="thin">
        <color indexed="10"/>
      </left>
      <right style="thin">
        <color indexed="8"/>
      </right>
      <top style="thin">
        <color indexed="8"/>
      </top>
      <bottom style="thin">
        <color indexed="10"/>
      </bottom>
      <diagonal/>
    </border>
    <border>
      <left style="thin">
        <color indexed="8"/>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8"/>
      </right>
      <top style="thin">
        <color indexed="10"/>
      </top>
      <bottom style="thin">
        <color indexed="10"/>
      </bottom>
      <diagonal/>
    </border>
    <border>
      <left style="thin">
        <color indexed="8"/>
      </left>
      <right style="thin">
        <color indexed="10"/>
      </right>
      <top style="thin">
        <color indexed="10"/>
      </top>
      <bottom style="thin">
        <color indexed="8"/>
      </bottom>
      <diagonal/>
    </border>
    <border>
      <left style="thin">
        <color indexed="10"/>
      </left>
      <right style="thin">
        <color indexed="10"/>
      </right>
      <top style="thin">
        <color indexed="10"/>
      </top>
      <bottom style="thin">
        <color indexed="8"/>
      </bottom>
      <diagonal/>
    </border>
    <border>
      <left style="thin">
        <color indexed="10"/>
      </left>
      <right style="thin">
        <color indexed="8"/>
      </right>
      <top style="thin">
        <color indexed="10"/>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11"/>
      </left>
      <right style="thin">
        <color indexed="11"/>
      </right>
      <top style="thin">
        <color indexed="11"/>
      </top>
      <bottom style="thin">
        <color indexed="11"/>
      </bottom>
      <diagonal/>
    </border>
    <border>
      <left style="thin">
        <color indexed="11"/>
      </left>
      <right style="thin">
        <color indexed="10"/>
      </right>
      <top style="thin">
        <color indexed="10"/>
      </top>
      <bottom style="thin">
        <color indexed="10"/>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style="thin">
        <color indexed="10"/>
      </right>
      <top style="thin">
        <color indexed="11"/>
      </top>
      <bottom style="medium">
        <color indexed="8"/>
      </bottom>
      <diagonal/>
    </border>
    <border>
      <left style="thin">
        <color indexed="10"/>
      </left>
      <right style="thin">
        <color indexed="10"/>
      </right>
      <top style="thin">
        <color indexed="10"/>
      </top>
      <bottom style="medium">
        <color indexed="8"/>
      </bottom>
      <diagonal/>
    </border>
    <border>
      <left style="thin">
        <color indexed="10"/>
      </left>
      <right/>
      <top/>
      <bottom/>
      <diagonal/>
    </border>
    <border>
      <left/>
      <right/>
      <top/>
      <bottom/>
      <diagonal/>
    </border>
    <border>
      <left/>
      <right style="thin">
        <color indexed="10"/>
      </right>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10"/>
      </left>
      <right style="thin">
        <color indexed="10"/>
      </right>
      <top style="medium">
        <color indexed="8"/>
      </top>
      <bottom style="medium">
        <color indexed="8"/>
      </bottom>
      <diagonal/>
    </border>
    <border>
      <left style="thin">
        <color indexed="10"/>
      </left>
      <right style="medium">
        <color indexed="8"/>
      </right>
      <top style="medium">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10"/>
      </right>
      <top style="medium">
        <color indexed="8"/>
      </top>
      <bottom style="medium">
        <color indexed="8"/>
      </bottom>
      <diagonal/>
    </border>
    <border>
      <left style="thin">
        <color indexed="10"/>
      </left>
      <right style="thin">
        <color indexed="10"/>
      </right>
      <top style="medium">
        <color indexed="8"/>
      </top>
      <bottom style="thin">
        <color indexed="10"/>
      </bottom>
      <diagonal/>
    </border>
    <border>
      <left style="thin">
        <color indexed="8"/>
      </left>
      <right style="thin">
        <color indexed="10"/>
      </right>
      <top style="medium">
        <color indexed="8"/>
      </top>
      <bottom style="thin">
        <color indexed="8"/>
      </bottom>
      <diagonal/>
    </border>
    <border>
      <left style="thin">
        <color indexed="10"/>
      </left>
      <right style="thin">
        <color indexed="8"/>
      </right>
      <top style="medium">
        <color indexed="8"/>
      </top>
      <bottom style="thin">
        <color indexed="8"/>
      </bottom>
      <diagonal/>
    </border>
    <border>
      <left style="thin">
        <color indexed="10"/>
      </left>
      <right style="medium">
        <color indexed="8"/>
      </right>
      <top style="medium">
        <color indexed="8"/>
      </top>
      <bottom style="thin">
        <color indexed="8"/>
      </bottom>
      <diagonal/>
    </border>
    <border>
      <left style="thin">
        <color indexed="10"/>
      </left>
      <right style="medium">
        <color indexed="8"/>
      </right>
      <top style="thin">
        <color indexed="8"/>
      </top>
      <bottom style="thin">
        <color indexed="8"/>
      </bottom>
      <diagonal/>
    </border>
    <border>
      <left style="thin">
        <color indexed="8"/>
      </left>
      <right style="thin">
        <color indexed="10"/>
      </right>
      <top style="thin">
        <color indexed="8"/>
      </top>
      <bottom style="medium">
        <color indexed="8"/>
      </bottom>
      <diagonal/>
    </border>
    <border>
      <left style="thin">
        <color indexed="10"/>
      </left>
      <right style="thin">
        <color indexed="8"/>
      </right>
      <top style="thin">
        <color indexed="8"/>
      </top>
      <bottom style="medium">
        <color indexed="8"/>
      </bottom>
      <diagonal/>
    </border>
    <border>
      <left style="thin">
        <color indexed="10"/>
      </left>
      <right style="medium">
        <color indexed="8"/>
      </right>
      <top style="thin">
        <color indexed="8"/>
      </top>
      <bottom style="medium">
        <color indexed="8"/>
      </bottom>
      <diagonal/>
    </border>
    <border>
      <left style="thin">
        <color indexed="10"/>
      </left>
      <right style="thin">
        <color indexed="8"/>
      </right>
      <top style="medium">
        <color indexed="8"/>
      </top>
      <bottom style="medium">
        <color indexed="8"/>
      </bottom>
      <diagonal/>
    </border>
    <border>
      <left style="thin">
        <color indexed="8"/>
      </left>
      <right style="thin">
        <color indexed="10"/>
      </right>
      <top style="medium">
        <color indexed="8"/>
      </top>
      <bottom style="medium">
        <color indexed="8"/>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10"/>
      </right>
      <top style="medium">
        <color indexed="8"/>
      </top>
      <bottom style="thin">
        <color indexed="8"/>
      </bottom>
      <diagonal/>
    </border>
    <border>
      <left style="thin">
        <color indexed="10"/>
      </left>
      <right style="thin">
        <color indexed="10"/>
      </right>
      <top style="medium">
        <color indexed="8"/>
      </top>
      <bottom style="thin">
        <color indexed="8"/>
      </bottom>
      <diagonal/>
    </border>
    <border>
      <left style="medium">
        <color indexed="8"/>
      </left>
      <right style="thin">
        <color indexed="10"/>
      </right>
      <top style="thin">
        <color indexed="8"/>
      </top>
      <bottom style="thin">
        <color indexed="8"/>
      </bottom>
      <diagonal/>
    </border>
    <border>
      <left style="medium">
        <color indexed="8"/>
      </left>
      <right style="thin">
        <color indexed="10"/>
      </right>
      <top style="thin">
        <color indexed="8"/>
      </top>
      <bottom style="medium">
        <color indexed="8"/>
      </bottom>
      <diagonal/>
    </border>
    <border>
      <left style="thin">
        <color indexed="10"/>
      </left>
      <right style="thin">
        <color indexed="10"/>
      </right>
      <top style="thin">
        <color indexed="8"/>
      </top>
      <bottom style="medium">
        <color indexed="8"/>
      </bottom>
      <diagonal/>
    </border>
    <border>
      <left style="medium">
        <color indexed="8"/>
      </left>
      <right style="thin">
        <color indexed="10"/>
      </right>
      <top style="medium">
        <color indexed="8"/>
      </top>
      <bottom style="thin">
        <color indexed="10"/>
      </bottom>
      <diagonal/>
    </border>
    <border>
      <left style="thin">
        <color indexed="10"/>
      </left>
      <right style="medium">
        <color indexed="8"/>
      </right>
      <top style="medium">
        <color indexed="8"/>
      </top>
      <bottom style="thin">
        <color indexed="10"/>
      </bottom>
      <diagonal/>
    </border>
    <border>
      <left style="medium">
        <color indexed="8"/>
      </left>
      <right style="thin">
        <color indexed="10"/>
      </right>
      <top style="thin">
        <color indexed="10"/>
      </top>
      <bottom style="thin">
        <color indexed="10"/>
      </bottom>
      <diagonal/>
    </border>
    <border>
      <left style="thin">
        <color indexed="10"/>
      </left>
      <right style="medium">
        <color indexed="8"/>
      </right>
      <top style="thin">
        <color indexed="10"/>
      </top>
      <bottom style="thin">
        <color indexed="10"/>
      </bottom>
      <diagonal/>
    </border>
    <border>
      <left style="medium">
        <color indexed="8"/>
      </left>
      <right style="thin">
        <color indexed="10"/>
      </right>
      <top style="thin">
        <color indexed="10"/>
      </top>
      <bottom style="medium">
        <color indexed="8"/>
      </bottom>
      <diagonal/>
    </border>
    <border>
      <left style="thin">
        <color indexed="10"/>
      </left>
      <right style="medium">
        <color indexed="8"/>
      </right>
      <top style="thin">
        <color indexed="10"/>
      </top>
      <bottom style="medium">
        <color indexed="8"/>
      </bottom>
      <diagonal/>
    </border>
    <border>
      <left style="medium">
        <color indexed="8"/>
      </left>
      <right style="medium">
        <color indexed="8"/>
      </right>
      <top style="thin">
        <color indexed="10"/>
      </top>
      <bottom style="thin">
        <color indexed="10"/>
      </bottom>
      <diagonal/>
    </border>
    <border>
      <left style="medium">
        <color indexed="8"/>
      </left>
      <right style="thin">
        <color indexed="10"/>
      </right>
      <top style="thin">
        <color indexed="10"/>
      </top>
      <bottom style="thin">
        <color indexed="8"/>
      </bottom>
      <diagonal/>
    </border>
    <border>
      <left style="thin">
        <color indexed="10"/>
      </left>
      <right style="medium">
        <color indexed="8"/>
      </right>
      <top style="thin">
        <color indexed="10"/>
      </top>
      <bottom style="thin">
        <color indexed="8"/>
      </bottom>
      <diagonal/>
    </border>
    <border>
      <left style="thin">
        <color indexed="10"/>
      </left>
      <right style="medium">
        <color indexed="8"/>
      </right>
      <top style="thin">
        <color indexed="8"/>
      </top>
      <bottom style="thin">
        <color indexed="10"/>
      </bottom>
      <diagonal/>
    </border>
    <border>
      <left style="thin">
        <color indexed="8"/>
      </left>
      <right style="thin">
        <color indexed="8"/>
      </right>
      <top style="thin">
        <color indexed="10"/>
      </top>
      <bottom style="thin">
        <color indexed="10"/>
      </bottom>
      <diagonal/>
    </border>
    <border>
      <left style="thin">
        <color indexed="8"/>
      </left>
      <right style="medium">
        <color indexed="8"/>
      </right>
      <top style="thin">
        <color indexed="10"/>
      </top>
      <bottom style="thin">
        <color indexed="10"/>
      </bottom>
      <diagonal/>
    </border>
    <border>
      <left style="thin">
        <color indexed="8"/>
      </left>
      <right style="thin">
        <color indexed="8"/>
      </right>
      <top style="thin">
        <color indexed="10"/>
      </top>
      <bottom style="thin">
        <color indexed="8"/>
      </bottom>
      <diagonal/>
    </border>
    <border>
      <left style="medium">
        <color indexed="8"/>
      </left>
      <right style="thin">
        <color indexed="10"/>
      </right>
      <top style="thin">
        <color indexed="8"/>
      </top>
      <bottom style="thin">
        <color indexed="10"/>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s>
  <cellStyleXfs count="1">
    <xf numFmtId="0" fontId="0" fillId="0" borderId="0" applyNumberFormat="0" applyFill="0" applyBorder="0" applyProtection="0"/>
  </cellStyleXfs>
  <cellXfs count="526">
    <xf numFmtId="0" fontId="0" fillId="0" borderId="0" xfId="0" applyFont="1" applyAlignment="1"/>
    <xf numFmtId="0" fontId="0" fillId="0" borderId="0" xfId="0" applyNumberFormat="1" applyFont="1" applyAlignment="1"/>
    <xf numFmtId="0" fontId="0" fillId="2" borderId="1" xfId="0" applyFont="1" applyFill="1" applyBorder="1" applyAlignment="1">
      <alignment wrapText="1"/>
    </xf>
    <xf numFmtId="0" fontId="0" fillId="2" borderId="2" xfId="0" applyFont="1" applyFill="1" applyBorder="1" applyAlignment="1">
      <alignment wrapText="1"/>
    </xf>
    <xf numFmtId="0" fontId="0" fillId="2" borderId="3" xfId="0" applyFont="1" applyFill="1" applyBorder="1" applyAlignment="1">
      <alignment wrapText="1"/>
    </xf>
    <xf numFmtId="0" fontId="0" fillId="2" borderId="4" xfId="0" applyFont="1" applyFill="1" applyBorder="1" applyAlignment="1">
      <alignment wrapText="1"/>
    </xf>
    <xf numFmtId="0" fontId="0" fillId="2" borderId="5" xfId="0" applyFont="1" applyFill="1" applyBorder="1" applyAlignment="1">
      <alignment wrapText="1"/>
    </xf>
    <xf numFmtId="0" fontId="1" fillId="2" borderId="5" xfId="0" applyFont="1" applyFill="1" applyBorder="1" applyAlignment="1">
      <alignment wrapText="1"/>
    </xf>
    <xf numFmtId="0" fontId="1" fillId="2" borderId="6" xfId="0" applyFont="1" applyFill="1" applyBorder="1" applyAlignment="1">
      <alignment wrapText="1"/>
    </xf>
    <xf numFmtId="0" fontId="0" fillId="2" borderId="6" xfId="0" applyFont="1" applyFill="1" applyBorder="1" applyAlignment="1">
      <alignment wrapText="1"/>
    </xf>
    <xf numFmtId="0" fontId="3" fillId="2" borderId="5" xfId="0" applyFont="1" applyFill="1" applyBorder="1" applyAlignment="1">
      <alignment wrapText="1"/>
    </xf>
    <xf numFmtId="0" fontId="3" fillId="2" borderId="6" xfId="0" applyFont="1" applyFill="1" applyBorder="1" applyAlignment="1">
      <alignment wrapText="1"/>
    </xf>
    <xf numFmtId="0" fontId="4" fillId="2" borderId="7" xfId="0" applyFont="1" applyFill="1" applyBorder="1" applyAlignment="1">
      <alignment wrapText="1"/>
    </xf>
    <xf numFmtId="0" fontId="4" fillId="2" borderId="8" xfId="0" applyFont="1" applyFill="1" applyBorder="1" applyAlignment="1">
      <alignment wrapText="1"/>
    </xf>
    <xf numFmtId="0" fontId="0" fillId="2" borderId="8" xfId="0" applyFont="1" applyFill="1" applyBorder="1" applyAlignment="1">
      <alignment wrapText="1"/>
    </xf>
    <xf numFmtId="0" fontId="0" fillId="2" borderId="9" xfId="0" applyFont="1" applyFill="1" applyBorder="1" applyAlignment="1">
      <alignment wrapText="1"/>
    </xf>
    <xf numFmtId="0" fontId="4" fillId="2" borderId="10" xfId="0" applyFont="1" applyFill="1" applyBorder="1" applyAlignment="1">
      <alignment wrapText="1"/>
    </xf>
    <xf numFmtId="0" fontId="4" fillId="2" borderId="11" xfId="0" applyFont="1" applyFill="1" applyBorder="1" applyAlignment="1">
      <alignment wrapText="1"/>
    </xf>
    <xf numFmtId="0" fontId="0" fillId="2" borderId="11" xfId="0" applyFont="1" applyFill="1" applyBorder="1" applyAlignment="1">
      <alignment wrapText="1"/>
    </xf>
    <xf numFmtId="0" fontId="0" fillId="2" borderId="12" xfId="0" applyFont="1" applyFill="1" applyBorder="1" applyAlignment="1">
      <alignment wrapText="1"/>
    </xf>
    <xf numFmtId="0" fontId="6" fillId="2" borderId="1" xfId="0" applyFont="1" applyFill="1" applyBorder="1" applyAlignment="1">
      <alignment wrapText="1"/>
    </xf>
    <xf numFmtId="0" fontId="6" fillId="2" borderId="2" xfId="0" applyFont="1" applyFill="1" applyBorder="1" applyAlignment="1">
      <alignment wrapText="1"/>
    </xf>
    <xf numFmtId="0" fontId="7" fillId="2" borderId="2" xfId="0" applyFont="1" applyFill="1" applyBorder="1" applyAlignment="1">
      <alignment wrapText="1"/>
    </xf>
    <xf numFmtId="0" fontId="7" fillId="2" borderId="3" xfId="0" applyFont="1" applyFill="1" applyBorder="1" applyAlignment="1">
      <alignment wrapText="1"/>
    </xf>
    <xf numFmtId="0" fontId="6" fillId="2" borderId="4" xfId="0" applyFont="1" applyFill="1" applyBorder="1" applyAlignment="1">
      <alignment wrapText="1"/>
    </xf>
    <xf numFmtId="0" fontId="6" fillId="2" borderId="5" xfId="0" applyFont="1" applyFill="1" applyBorder="1" applyAlignment="1">
      <alignment wrapText="1"/>
    </xf>
    <xf numFmtId="0" fontId="7" fillId="2" borderId="5" xfId="0" applyFont="1" applyFill="1" applyBorder="1" applyAlignment="1">
      <alignment wrapText="1"/>
    </xf>
    <xf numFmtId="0" fontId="7" fillId="2" borderId="6" xfId="0" applyFont="1" applyFill="1" applyBorder="1" applyAlignment="1">
      <alignment wrapText="1"/>
    </xf>
    <xf numFmtId="0" fontId="6" fillId="2" borderId="7" xfId="0" applyFont="1" applyFill="1" applyBorder="1" applyAlignment="1">
      <alignment wrapText="1"/>
    </xf>
    <xf numFmtId="0" fontId="6" fillId="2" borderId="8" xfId="0" applyFont="1" applyFill="1" applyBorder="1" applyAlignment="1">
      <alignment wrapText="1"/>
    </xf>
    <xf numFmtId="0" fontId="7" fillId="2" borderId="8" xfId="0" applyFont="1" applyFill="1" applyBorder="1" applyAlignment="1">
      <alignment wrapText="1"/>
    </xf>
    <xf numFmtId="0" fontId="7" fillId="2" borderId="9" xfId="0" applyFont="1" applyFill="1" applyBorder="1" applyAlignment="1">
      <alignment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10" xfId="0" applyFont="1" applyFill="1" applyBorder="1" applyAlignment="1">
      <alignment wrapText="1"/>
    </xf>
    <xf numFmtId="0" fontId="6" fillId="2" borderId="11" xfId="0" applyFont="1" applyFill="1" applyBorder="1" applyAlignment="1">
      <alignment wrapText="1"/>
    </xf>
    <xf numFmtId="0" fontId="7" fillId="2" borderId="11" xfId="0" applyFont="1" applyFill="1" applyBorder="1" applyAlignment="1">
      <alignment wrapText="1"/>
    </xf>
    <xf numFmtId="0" fontId="7" fillId="2" borderId="12" xfId="0" applyFont="1" applyFill="1" applyBorder="1" applyAlignment="1">
      <alignment wrapText="1"/>
    </xf>
    <xf numFmtId="49" fontId="8" fillId="2" borderId="13"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12" fillId="2" borderId="11" xfId="0" applyFont="1" applyFill="1" applyBorder="1" applyAlignment="1">
      <alignment horizontal="left" wrapText="1"/>
    </xf>
    <xf numFmtId="0" fontId="12" fillId="2" borderId="10" xfId="0" applyFont="1" applyFill="1" applyBorder="1" applyAlignment="1">
      <alignment horizontal="left" wrapText="1"/>
    </xf>
    <xf numFmtId="0" fontId="12" fillId="2" borderId="12" xfId="0" applyFont="1" applyFill="1" applyBorder="1" applyAlignment="1">
      <alignment horizontal="left" wrapText="1"/>
    </xf>
    <xf numFmtId="0" fontId="4" fillId="2" borderId="2" xfId="0" applyFont="1" applyFill="1" applyBorder="1" applyAlignment="1"/>
    <xf numFmtId="0" fontId="0" fillId="2" borderId="2" xfId="0" applyFont="1" applyFill="1" applyBorder="1" applyAlignment="1"/>
    <xf numFmtId="0" fontId="15" fillId="2" borderId="5" xfId="0" applyFont="1" applyFill="1" applyBorder="1" applyAlignment="1">
      <alignment vertical="center"/>
    </xf>
    <xf numFmtId="0" fontId="4" fillId="2" borderId="5" xfId="0" applyFont="1" applyFill="1" applyBorder="1" applyAlignment="1"/>
    <xf numFmtId="0" fontId="0" fillId="2" borderId="5" xfId="0" applyFont="1" applyFill="1" applyBorder="1" applyAlignment="1"/>
    <xf numFmtId="0" fontId="0" fillId="0" borderId="0" xfId="0" applyNumberFormat="1" applyFont="1" applyAlignment="1"/>
    <xf numFmtId="0" fontId="18" fillId="2" borderId="14" xfId="0" applyFont="1" applyFill="1" applyBorder="1" applyAlignment="1">
      <alignment horizontal="center" vertical="center"/>
    </xf>
    <xf numFmtId="0" fontId="0" fillId="2" borderId="16" xfId="0" applyFont="1" applyFill="1" applyBorder="1" applyAlignment="1"/>
    <xf numFmtId="0" fontId="0" fillId="2" borderId="17" xfId="0" applyFont="1" applyFill="1" applyBorder="1" applyAlignment="1"/>
    <xf numFmtId="0" fontId="0" fillId="2" borderId="18" xfId="0" applyFont="1" applyFill="1" applyBorder="1" applyAlignment="1"/>
    <xf numFmtId="0" fontId="0" fillId="2" borderId="20" xfId="0" applyFont="1" applyFill="1" applyBorder="1" applyAlignment="1"/>
    <xf numFmtId="0" fontId="0" fillId="2" borderId="21" xfId="0" applyFont="1" applyFill="1" applyBorder="1" applyAlignment="1"/>
    <xf numFmtId="0" fontId="0" fillId="2" borderId="22" xfId="0" applyFont="1" applyFill="1" applyBorder="1" applyAlignment="1"/>
    <xf numFmtId="0" fontId="0" fillId="2" borderId="23" xfId="0" applyFont="1" applyFill="1" applyBorder="1" applyAlignment="1"/>
    <xf numFmtId="49" fontId="18" fillId="2" borderId="24" xfId="0" applyNumberFormat="1" applyFont="1" applyFill="1" applyBorder="1" applyAlignment="1">
      <alignment horizontal="center" vertical="center" wrapText="1"/>
    </xf>
    <xf numFmtId="49" fontId="18" fillId="2" borderId="25" xfId="0" applyNumberFormat="1" applyFont="1" applyFill="1" applyBorder="1" applyAlignment="1">
      <alignment horizontal="center" vertical="center" wrapText="1"/>
    </xf>
    <xf numFmtId="0" fontId="0" fillId="2" borderId="27" xfId="0" applyFont="1" applyFill="1" applyBorder="1" applyAlignment="1"/>
    <xf numFmtId="0" fontId="18" fillId="2" borderId="29" xfId="0" applyFont="1" applyFill="1" applyBorder="1" applyAlignment="1">
      <alignment horizontal="center" vertical="center" wrapText="1"/>
    </xf>
    <xf numFmtId="49" fontId="18" fillId="2" borderId="29" xfId="0" applyNumberFormat="1" applyFont="1" applyFill="1" applyBorder="1" applyAlignment="1">
      <alignment horizontal="center" vertical="center" wrapText="1"/>
    </xf>
    <xf numFmtId="49" fontId="19" fillId="2" borderId="31" xfId="0" applyNumberFormat="1" applyFont="1" applyFill="1" applyBorder="1" applyAlignment="1">
      <alignment horizontal="center" vertical="center" wrapText="1"/>
    </xf>
    <xf numFmtId="0" fontId="19" fillId="2" borderId="32" xfId="0" applyNumberFormat="1" applyFont="1" applyFill="1" applyBorder="1" applyAlignment="1">
      <alignment horizontal="center" vertical="center" wrapText="1"/>
    </xf>
    <xf numFmtId="0" fontId="19" fillId="2" borderId="32" xfId="0" applyNumberFormat="1" applyFont="1" applyFill="1" applyBorder="1" applyAlignment="1">
      <alignment horizontal="right" vertical="center" wrapText="1"/>
    </xf>
    <xf numFmtId="0" fontId="19" fillId="2" borderId="33" xfId="0" applyNumberFormat="1" applyFont="1" applyFill="1" applyBorder="1" applyAlignment="1">
      <alignment horizontal="center" vertical="center" wrapText="1"/>
    </xf>
    <xf numFmtId="0" fontId="18" fillId="2" borderId="25" xfId="0" applyNumberFormat="1" applyFont="1" applyFill="1" applyBorder="1" applyAlignment="1">
      <alignment horizontal="center" vertical="center" wrapText="1"/>
    </xf>
    <xf numFmtId="49" fontId="18" fillId="2" borderId="25" xfId="0" applyNumberFormat="1" applyFont="1" applyFill="1" applyBorder="1" applyAlignment="1">
      <alignment horizontal="left" vertical="center" wrapText="1"/>
    </xf>
    <xf numFmtId="49" fontId="21" fillId="2" borderId="25" xfId="0" applyNumberFormat="1" applyFont="1" applyFill="1" applyBorder="1" applyAlignment="1">
      <alignment horizontal="right" vertical="center" wrapText="1"/>
    </xf>
    <xf numFmtId="49" fontId="21" fillId="2" borderId="25" xfId="0" applyNumberFormat="1" applyFont="1" applyFill="1" applyBorder="1" applyAlignment="1">
      <alignment vertical="center" wrapText="1"/>
    </xf>
    <xf numFmtId="0" fontId="21" fillId="2" borderId="25" xfId="0" applyNumberFormat="1" applyFont="1" applyFill="1" applyBorder="1" applyAlignment="1">
      <alignment horizontal="right" vertical="center" wrapText="1"/>
    </xf>
    <xf numFmtId="0" fontId="21" fillId="2" borderId="25" xfId="0" applyNumberFormat="1" applyFont="1" applyFill="1" applyBorder="1" applyAlignment="1">
      <alignment vertical="center" wrapText="1"/>
    </xf>
    <xf numFmtId="0" fontId="22" fillId="2" borderId="25" xfId="0" applyNumberFormat="1" applyFont="1" applyFill="1" applyBorder="1" applyAlignment="1">
      <alignment vertical="center" wrapText="1"/>
    </xf>
    <xf numFmtId="49" fontId="18" fillId="2" borderId="26" xfId="0" applyNumberFormat="1" applyFont="1" applyFill="1" applyBorder="1" applyAlignment="1">
      <alignment horizontal="center" vertical="center"/>
    </xf>
    <xf numFmtId="49" fontId="18" fillId="2" borderId="36" xfId="0" applyNumberFormat="1" applyFont="1" applyFill="1" applyBorder="1" applyAlignment="1">
      <alignment horizontal="center" vertical="center" wrapText="1"/>
    </xf>
    <xf numFmtId="49" fontId="18" fillId="2" borderId="13" xfId="0" applyNumberFormat="1" applyFont="1" applyFill="1" applyBorder="1" applyAlignment="1">
      <alignment horizontal="center" vertical="center" wrapText="1"/>
    </xf>
    <xf numFmtId="0" fontId="18" fillId="2" borderId="13" xfId="0" applyNumberFormat="1" applyFont="1" applyFill="1" applyBorder="1" applyAlignment="1">
      <alignment horizontal="center" vertical="center" wrapText="1"/>
    </xf>
    <xf numFmtId="49" fontId="18" fillId="2" borderId="13" xfId="0" applyNumberFormat="1" applyFont="1" applyFill="1" applyBorder="1" applyAlignment="1">
      <alignment horizontal="left" vertical="center" wrapText="1"/>
    </xf>
    <xf numFmtId="0" fontId="21" fillId="2" borderId="13" xfId="0" applyNumberFormat="1" applyFont="1" applyFill="1" applyBorder="1" applyAlignment="1">
      <alignment vertical="center" wrapText="1"/>
    </xf>
    <xf numFmtId="49" fontId="21" fillId="2" borderId="13" xfId="0" applyNumberFormat="1" applyFont="1" applyFill="1" applyBorder="1" applyAlignment="1">
      <alignment vertical="center" wrapText="1"/>
    </xf>
    <xf numFmtId="0" fontId="21" fillId="2" borderId="13" xfId="0" applyNumberFormat="1" applyFont="1" applyFill="1" applyBorder="1" applyAlignment="1">
      <alignment horizontal="right" vertical="center"/>
    </xf>
    <xf numFmtId="0" fontId="23" fillId="2" borderId="13" xfId="0" applyNumberFormat="1" applyFont="1" applyFill="1" applyBorder="1" applyAlignment="1">
      <alignment vertical="center" wrapText="1"/>
    </xf>
    <xf numFmtId="49" fontId="18" fillId="2" borderId="37" xfId="0" applyNumberFormat="1" applyFont="1" applyFill="1" applyBorder="1" applyAlignment="1">
      <alignment horizontal="center" vertical="center"/>
    </xf>
    <xf numFmtId="0" fontId="21" fillId="2" borderId="13" xfId="0" applyNumberFormat="1" applyFont="1" applyFill="1" applyBorder="1" applyAlignment="1">
      <alignment horizontal="right" vertical="center" wrapText="1"/>
    </xf>
    <xf numFmtId="0" fontId="23" fillId="2" borderId="13" xfId="0" applyNumberFormat="1" applyFont="1" applyFill="1" applyBorder="1" applyAlignment="1">
      <alignment horizontal="right" vertical="center" wrapText="1"/>
    </xf>
    <xf numFmtId="0" fontId="18" fillId="2" borderId="13" xfId="0" applyFont="1" applyFill="1" applyBorder="1" applyAlignment="1">
      <alignment horizontal="center" vertical="center" wrapText="1"/>
    </xf>
    <xf numFmtId="0" fontId="21" fillId="2" borderId="13" xfId="0" applyFont="1" applyFill="1" applyBorder="1" applyAlignment="1">
      <alignment vertical="center" wrapText="1"/>
    </xf>
    <xf numFmtId="0" fontId="21" fillId="2" borderId="13" xfId="0" applyFont="1" applyFill="1" applyBorder="1" applyAlignment="1">
      <alignment horizontal="right" vertical="center" wrapText="1"/>
    </xf>
    <xf numFmtId="0" fontId="18" fillId="2" borderId="37" xfId="0" applyFont="1" applyFill="1" applyBorder="1" applyAlignment="1">
      <alignment horizontal="center" vertical="center"/>
    </xf>
    <xf numFmtId="0" fontId="21" fillId="2" borderId="29" xfId="0" applyFont="1" applyFill="1" applyBorder="1" applyAlignment="1">
      <alignment vertical="center" wrapText="1"/>
    </xf>
    <xf numFmtId="0" fontId="18" fillId="2" borderId="30" xfId="0" applyFont="1" applyFill="1" applyBorder="1" applyAlignment="1">
      <alignment horizontal="center" vertical="center"/>
    </xf>
    <xf numFmtId="49" fontId="18" fillId="2" borderId="25" xfId="0" applyNumberFormat="1" applyFont="1" applyFill="1" applyBorder="1" applyAlignment="1">
      <alignment vertical="center" wrapText="1"/>
    </xf>
    <xf numFmtId="0" fontId="26" fillId="2" borderId="25" xfId="0" applyNumberFormat="1" applyFont="1" applyFill="1" applyBorder="1" applyAlignment="1">
      <alignment horizontal="right" vertical="center" wrapText="1"/>
    </xf>
    <xf numFmtId="49" fontId="18" fillId="2" borderId="13" xfId="0" applyNumberFormat="1" applyFont="1" applyFill="1" applyBorder="1" applyAlignment="1">
      <alignment vertical="center" wrapText="1"/>
    </xf>
    <xf numFmtId="0" fontId="26" fillId="2" borderId="13" xfId="0" applyNumberFormat="1" applyFont="1" applyFill="1" applyBorder="1" applyAlignment="1">
      <alignment horizontal="right" vertical="center" wrapText="1"/>
    </xf>
    <xf numFmtId="49" fontId="18" fillId="2" borderId="28" xfId="0" applyNumberFormat="1" applyFont="1" applyFill="1" applyBorder="1" applyAlignment="1">
      <alignment horizontal="center" vertical="center" wrapText="1"/>
    </xf>
    <xf numFmtId="0" fontId="23" fillId="2" borderId="25" xfId="0" applyNumberFormat="1" applyFont="1" applyFill="1" applyBorder="1" applyAlignment="1">
      <alignment horizontal="right" vertical="center" wrapText="1"/>
    </xf>
    <xf numFmtId="0" fontId="18" fillId="2" borderId="34" xfId="0" applyFont="1" applyFill="1" applyBorder="1" applyAlignment="1">
      <alignment horizontal="center" vertical="center" wrapText="1"/>
    </xf>
    <xf numFmtId="0" fontId="21" fillId="2" borderId="34" xfId="0" applyFont="1" applyFill="1" applyBorder="1" applyAlignment="1">
      <alignment vertical="center" wrapText="1"/>
    </xf>
    <xf numFmtId="0" fontId="21" fillId="2" borderId="34" xfId="0" applyFont="1" applyFill="1" applyBorder="1" applyAlignment="1">
      <alignment horizontal="right" vertical="center" wrapText="1"/>
    </xf>
    <xf numFmtId="0" fontId="18" fillId="2" borderId="34" xfId="0" applyFont="1" applyFill="1" applyBorder="1" applyAlignment="1">
      <alignment horizontal="center" vertical="center"/>
    </xf>
    <xf numFmtId="0" fontId="18" fillId="2" borderId="25" xfId="0" applyFont="1" applyFill="1" applyBorder="1" applyAlignment="1">
      <alignment horizontal="center" vertical="center" wrapText="1"/>
    </xf>
    <xf numFmtId="0" fontId="21" fillId="2" borderId="25" xfId="0" applyFont="1" applyFill="1" applyBorder="1" applyAlignment="1">
      <alignment vertical="center" wrapText="1"/>
    </xf>
    <xf numFmtId="0" fontId="21" fillId="2" borderId="25" xfId="0" applyFont="1" applyFill="1" applyBorder="1" applyAlignment="1">
      <alignment horizontal="right" vertical="center" wrapText="1"/>
    </xf>
    <xf numFmtId="0" fontId="18" fillId="2" borderId="26" xfId="0" applyFont="1" applyFill="1" applyBorder="1" applyAlignment="1">
      <alignment horizontal="center" vertical="center"/>
    </xf>
    <xf numFmtId="0" fontId="21" fillId="2" borderId="20" xfId="0" applyFont="1" applyFill="1" applyBorder="1" applyAlignment="1"/>
    <xf numFmtId="0" fontId="21" fillId="2" borderId="20" xfId="0" applyFont="1" applyFill="1" applyBorder="1" applyAlignment="1">
      <alignment vertical="center"/>
    </xf>
    <xf numFmtId="0" fontId="21" fillId="2" borderId="20" xfId="0" applyFont="1" applyFill="1" applyBorder="1" applyAlignment="1">
      <alignment horizontal="right"/>
    </xf>
    <xf numFmtId="49" fontId="21" fillId="2" borderId="25" xfId="0" applyNumberFormat="1" applyFont="1" applyFill="1" applyBorder="1" applyAlignment="1">
      <alignment horizontal="center" vertical="center" wrapText="1"/>
    </xf>
    <xf numFmtId="0" fontId="18" fillId="2" borderId="37" xfId="0" applyFont="1" applyFill="1" applyBorder="1" applyAlignment="1">
      <alignment horizontal="center" vertical="center" wrapText="1"/>
    </xf>
    <xf numFmtId="0" fontId="21" fillId="2" borderId="29" xfId="0" applyFont="1" applyFill="1" applyBorder="1" applyAlignment="1">
      <alignment vertical="center"/>
    </xf>
    <xf numFmtId="0" fontId="21" fillId="2" borderId="39" xfId="0" applyFont="1" applyFill="1" applyBorder="1" applyAlignment="1"/>
    <xf numFmtId="0" fontId="21" fillId="2" borderId="39" xfId="0" applyFont="1" applyFill="1" applyBorder="1" applyAlignment="1">
      <alignment vertical="center"/>
    </xf>
    <xf numFmtId="0" fontId="21" fillId="2" borderId="39" xfId="0" applyFont="1" applyFill="1" applyBorder="1" applyAlignment="1">
      <alignment horizontal="right"/>
    </xf>
    <xf numFmtId="0" fontId="21" fillId="2" borderId="5" xfId="0" applyFont="1" applyFill="1" applyBorder="1" applyAlignment="1"/>
    <xf numFmtId="0" fontId="21" fillId="2" borderId="5" xfId="0" applyFont="1" applyFill="1" applyBorder="1" applyAlignment="1">
      <alignment vertical="center"/>
    </xf>
    <xf numFmtId="0" fontId="21" fillId="2" borderId="5" xfId="0" applyFont="1" applyFill="1" applyBorder="1" applyAlignment="1">
      <alignment horizontal="right"/>
    </xf>
    <xf numFmtId="0" fontId="18" fillId="2" borderId="5" xfId="0" applyFont="1" applyFill="1" applyBorder="1" applyAlignment="1">
      <alignment horizontal="center"/>
    </xf>
    <xf numFmtId="0" fontId="0" fillId="2" borderId="49" xfId="0" applyFont="1" applyFill="1" applyBorder="1" applyAlignment="1"/>
    <xf numFmtId="0" fontId="0" fillId="2" borderId="50" xfId="0" applyFont="1" applyFill="1" applyBorder="1" applyAlignment="1"/>
    <xf numFmtId="0" fontId="0" fillId="2" borderId="51" xfId="0" applyFont="1" applyFill="1" applyBorder="1" applyAlignment="1"/>
    <xf numFmtId="0" fontId="0" fillId="2" borderId="39" xfId="0" applyFont="1" applyFill="1" applyBorder="1" applyAlignment="1"/>
    <xf numFmtId="0" fontId="0" fillId="0" borderId="0" xfId="0" applyNumberFormat="1" applyFont="1" applyAlignment="1"/>
    <xf numFmtId="0" fontId="27" fillId="2" borderId="5" xfId="0" applyFont="1" applyFill="1" applyBorder="1" applyAlignment="1">
      <alignment horizontal="center"/>
    </xf>
    <xf numFmtId="0" fontId="0" fillId="2" borderId="5" xfId="0" applyNumberFormat="1" applyFont="1" applyFill="1" applyBorder="1" applyAlignment="1">
      <alignment vertical="top"/>
    </xf>
    <xf numFmtId="0" fontId="4" fillId="2" borderId="5" xfId="0" applyNumberFormat="1" applyFont="1" applyFill="1" applyBorder="1" applyAlignment="1">
      <alignment horizontal="right" vertical="top"/>
    </xf>
    <xf numFmtId="0" fontId="0" fillId="2" borderId="5" xfId="0" applyFont="1" applyFill="1" applyBorder="1" applyAlignment="1">
      <alignment vertical="top"/>
    </xf>
    <xf numFmtId="0" fontId="0" fillId="2" borderId="20" xfId="0" applyFont="1" applyFill="1" applyBorder="1" applyAlignment="1">
      <alignment vertical="top"/>
    </xf>
    <xf numFmtId="0" fontId="0" fillId="2" borderId="39" xfId="0" applyFont="1" applyFill="1" applyBorder="1" applyAlignment="1">
      <alignment vertical="top"/>
    </xf>
    <xf numFmtId="0" fontId="0" fillId="0" borderId="0" xfId="0" applyNumberFormat="1" applyFont="1" applyAlignment="1"/>
    <xf numFmtId="0" fontId="0" fillId="2" borderId="66" xfId="0" applyFont="1" applyFill="1" applyBorder="1" applyAlignment="1"/>
    <xf numFmtId="0" fontId="0" fillId="2" borderId="67" xfId="0" applyFont="1" applyFill="1" applyBorder="1" applyAlignment="1"/>
    <xf numFmtId="0" fontId="0" fillId="2" borderId="68" xfId="0" applyFont="1" applyFill="1" applyBorder="1" applyAlignment="1"/>
    <xf numFmtId="0" fontId="0" fillId="2" borderId="69" xfId="0" applyFont="1" applyFill="1" applyBorder="1" applyAlignment="1"/>
    <xf numFmtId="49" fontId="16" fillId="2" borderId="25" xfId="0" applyNumberFormat="1" applyFont="1" applyFill="1" applyBorder="1" applyAlignment="1">
      <alignment horizontal="center" wrapText="1"/>
    </xf>
    <xf numFmtId="0" fontId="0" fillId="2" borderId="70" xfId="0" applyFont="1" applyFill="1" applyBorder="1" applyAlignment="1"/>
    <xf numFmtId="49" fontId="31" fillId="2" borderId="28" xfId="0" applyNumberFormat="1" applyFont="1" applyFill="1" applyBorder="1" applyAlignment="1">
      <alignment horizontal="center" vertical="center"/>
    </xf>
    <xf numFmtId="49" fontId="31" fillId="2" borderId="29" xfId="0" applyNumberFormat="1" applyFont="1" applyFill="1" applyBorder="1" applyAlignment="1">
      <alignment horizontal="center" vertical="center"/>
    </xf>
    <xf numFmtId="49" fontId="31" fillId="2" borderId="30" xfId="0" applyNumberFormat="1" applyFont="1" applyFill="1" applyBorder="1" applyAlignment="1">
      <alignment horizontal="center" vertical="center"/>
    </xf>
    <xf numFmtId="0" fontId="0" fillId="2" borderId="65" xfId="0" applyFont="1" applyFill="1" applyBorder="1" applyAlignment="1"/>
    <xf numFmtId="0" fontId="0" fillId="2" borderId="64" xfId="0" applyFont="1" applyFill="1" applyBorder="1" applyAlignment="1"/>
    <xf numFmtId="0" fontId="0" fillId="2" borderId="71" xfId="0" applyFont="1" applyFill="1" applyBorder="1" applyAlignment="1"/>
    <xf numFmtId="0" fontId="0" fillId="2" borderId="8" xfId="0" applyFont="1" applyFill="1" applyBorder="1" applyAlignment="1"/>
    <xf numFmtId="0" fontId="0" fillId="2" borderId="72" xfId="0" applyFont="1" applyFill="1" applyBorder="1" applyAlignment="1"/>
    <xf numFmtId="0" fontId="0" fillId="2" borderId="73" xfId="0" applyFont="1" applyFill="1" applyBorder="1" applyAlignment="1"/>
    <xf numFmtId="0" fontId="0" fillId="2" borderId="5" xfId="0" applyFont="1" applyFill="1" applyBorder="1" applyAlignment="1">
      <alignment vertical="top" wrapText="1"/>
    </xf>
    <xf numFmtId="0" fontId="0" fillId="2" borderId="67" xfId="0" applyFont="1" applyFill="1" applyBorder="1" applyAlignment="1">
      <alignment vertical="top" wrapText="1"/>
    </xf>
    <xf numFmtId="0" fontId="0" fillId="2" borderId="77" xfId="0" applyFont="1" applyFill="1" applyBorder="1" applyAlignment="1"/>
    <xf numFmtId="49" fontId="6" fillId="2" borderId="24" xfId="0" applyNumberFormat="1" applyFont="1" applyFill="1" applyBorder="1" applyAlignment="1">
      <alignment horizontal="center"/>
    </xf>
    <xf numFmtId="49" fontId="6" fillId="2" borderId="36" xfId="0" applyNumberFormat="1" applyFont="1" applyFill="1" applyBorder="1" applyAlignment="1">
      <alignment horizontal="center"/>
    </xf>
    <xf numFmtId="49" fontId="6" fillId="2" borderId="28" xfId="0" applyNumberFormat="1" applyFont="1" applyFill="1" applyBorder="1" applyAlignment="1">
      <alignment horizontal="center"/>
    </xf>
    <xf numFmtId="0" fontId="4" fillId="2" borderId="24" xfId="0" applyNumberFormat="1" applyFont="1" applyFill="1" applyBorder="1" applyAlignment="1">
      <alignment horizontal="center" vertical="center"/>
    </xf>
    <xf numFmtId="0" fontId="4" fillId="2" borderId="36" xfId="0" applyNumberFormat="1" applyFont="1" applyFill="1" applyBorder="1" applyAlignment="1">
      <alignment horizontal="center" vertical="center"/>
    </xf>
    <xf numFmtId="0" fontId="4" fillId="2" borderId="28" xfId="0" applyNumberFormat="1" applyFont="1" applyFill="1" applyBorder="1" applyAlignment="1">
      <alignment horizontal="center" vertical="center"/>
    </xf>
    <xf numFmtId="0" fontId="0" fillId="0" borderId="0" xfId="0" applyNumberFormat="1" applyFont="1" applyAlignment="1"/>
    <xf numFmtId="49" fontId="0" fillId="2" borderId="5" xfId="0" applyNumberFormat="1" applyFont="1" applyFill="1" applyBorder="1" applyAlignment="1"/>
    <xf numFmtId="0" fontId="34" fillId="0" borderId="0" xfId="0" applyNumberFormat="1" applyFont="1" applyAlignment="1"/>
    <xf numFmtId="0" fontId="34" fillId="0" borderId="0" xfId="0" applyFont="1" applyAlignment="1"/>
    <xf numFmtId="0" fontId="33" fillId="2" borderId="20" xfId="0" applyFont="1" applyFill="1" applyBorder="1" applyAlignment="1">
      <alignment vertical="center"/>
    </xf>
    <xf numFmtId="49" fontId="37" fillId="2" borderId="55" xfId="0" applyNumberFormat="1" applyFont="1" applyFill="1" applyBorder="1" applyAlignment="1">
      <alignment horizontal="right" vertical="center" wrapText="1"/>
    </xf>
    <xf numFmtId="0" fontId="36" fillId="2" borderId="24" xfId="0" applyNumberFormat="1" applyFont="1" applyFill="1" applyBorder="1" applyAlignment="1">
      <alignment horizontal="center" vertical="center" wrapText="1"/>
    </xf>
    <xf numFmtId="0" fontId="36" fillId="2" borderId="25" xfId="0" applyNumberFormat="1" applyFont="1" applyFill="1" applyBorder="1" applyAlignment="1">
      <alignment horizontal="center" vertical="center" wrapText="1"/>
    </xf>
    <xf numFmtId="0" fontId="36" fillId="2" borderId="26" xfId="0" applyNumberFormat="1" applyFont="1" applyFill="1" applyBorder="1" applyAlignment="1">
      <alignment horizontal="center" vertical="center" wrapText="1"/>
    </xf>
    <xf numFmtId="0" fontId="36" fillId="2" borderId="24" xfId="0" applyFont="1" applyFill="1" applyBorder="1" applyAlignment="1">
      <alignment horizontal="center" vertical="center" wrapText="1"/>
    </xf>
    <xf numFmtId="0" fontId="36" fillId="2" borderId="25" xfId="0" applyFont="1" applyFill="1" applyBorder="1" applyAlignment="1">
      <alignment horizontal="center" vertical="center" wrapText="1"/>
    </xf>
    <xf numFmtId="0" fontId="36" fillId="2" borderId="26" xfId="0" applyFont="1" applyFill="1" applyBorder="1" applyAlignment="1">
      <alignment horizontal="center" vertical="center" wrapText="1"/>
    </xf>
    <xf numFmtId="0" fontId="37" fillId="2" borderId="24" xfId="0" applyNumberFormat="1" applyFont="1" applyFill="1" applyBorder="1" applyAlignment="1">
      <alignment horizontal="center" vertical="center"/>
    </xf>
    <xf numFmtId="0" fontId="37" fillId="2" borderId="25" xfId="0" applyNumberFormat="1" applyFont="1" applyFill="1" applyBorder="1" applyAlignment="1">
      <alignment horizontal="center" vertical="center"/>
    </xf>
    <xf numFmtId="0" fontId="37" fillId="2" borderId="26" xfId="0" applyNumberFormat="1" applyFont="1" applyFill="1" applyBorder="1" applyAlignment="1">
      <alignment horizontal="center" vertical="center"/>
    </xf>
    <xf numFmtId="49" fontId="37" fillId="2" borderId="57" xfId="0" applyNumberFormat="1" applyFont="1" applyFill="1" applyBorder="1" applyAlignment="1">
      <alignment horizontal="right" vertical="center" wrapText="1"/>
    </xf>
    <xf numFmtId="0" fontId="36" fillId="2" borderId="13" xfId="0" applyNumberFormat="1" applyFont="1" applyFill="1" applyBorder="1" applyAlignment="1">
      <alignment horizontal="center" vertical="center" wrapText="1"/>
    </xf>
    <xf numFmtId="0" fontId="36" fillId="2" borderId="37" xfId="0" applyNumberFormat="1" applyFont="1" applyFill="1" applyBorder="1" applyAlignment="1">
      <alignment horizontal="center" vertical="center" wrapText="1"/>
    </xf>
    <xf numFmtId="0" fontId="36" fillId="2" borderId="36" xfId="0" applyNumberFormat="1" applyFont="1" applyFill="1" applyBorder="1" applyAlignment="1">
      <alignment horizontal="center" vertical="center" wrapText="1"/>
    </xf>
    <xf numFmtId="0" fontId="36" fillId="2" borderId="36" xfId="0" applyFont="1" applyFill="1" applyBorder="1" applyAlignment="1">
      <alignment horizontal="center" vertical="center" wrapText="1"/>
    </xf>
    <xf numFmtId="0" fontId="36" fillId="2" borderId="13" xfId="0" applyFont="1" applyFill="1" applyBorder="1" applyAlignment="1">
      <alignment horizontal="center" vertical="center" wrapText="1"/>
    </xf>
    <xf numFmtId="0" fontId="36" fillId="2" borderId="37" xfId="0" applyFont="1" applyFill="1" applyBorder="1" applyAlignment="1">
      <alignment horizontal="center" vertical="center" wrapText="1"/>
    </xf>
    <xf numFmtId="0" fontId="37" fillId="2" borderId="36" xfId="0" applyNumberFormat="1" applyFont="1" applyFill="1" applyBorder="1" applyAlignment="1">
      <alignment horizontal="center" vertical="center"/>
    </xf>
    <xf numFmtId="0" fontId="37" fillId="2" borderId="13" xfId="0" applyNumberFormat="1" applyFont="1" applyFill="1" applyBorder="1" applyAlignment="1">
      <alignment horizontal="center" vertical="center"/>
    </xf>
    <xf numFmtId="0" fontId="37" fillId="2" borderId="37" xfId="0" applyNumberFormat="1" applyFont="1" applyFill="1" applyBorder="1" applyAlignment="1">
      <alignment horizontal="center" vertical="center"/>
    </xf>
    <xf numFmtId="49" fontId="37" fillId="2" borderId="56" xfId="0" applyNumberFormat="1" applyFont="1" applyFill="1" applyBorder="1" applyAlignment="1">
      <alignment horizontal="right" vertical="center" wrapText="1"/>
    </xf>
    <xf numFmtId="0" fontId="36" fillId="2" borderId="28" xfId="0" applyFont="1" applyFill="1" applyBorder="1" applyAlignment="1">
      <alignment horizontal="center" vertical="center" wrapText="1"/>
    </xf>
    <xf numFmtId="0" fontId="36" fillId="2" borderId="29" xfId="0" applyFont="1" applyFill="1" applyBorder="1" applyAlignment="1">
      <alignment horizontal="center" vertical="center" wrapText="1"/>
    </xf>
    <xf numFmtId="0" fontId="36" fillId="2" borderId="30" xfId="0" applyFont="1" applyFill="1" applyBorder="1" applyAlignment="1">
      <alignment horizontal="center" vertical="center" wrapText="1"/>
    </xf>
    <xf numFmtId="0" fontId="36" fillId="2" borderId="29" xfId="0" applyNumberFormat="1" applyFont="1" applyFill="1" applyBorder="1" applyAlignment="1">
      <alignment horizontal="center" vertical="center" wrapText="1"/>
    </xf>
    <xf numFmtId="49" fontId="37" fillId="2" borderId="28" xfId="0" applyNumberFormat="1" applyFont="1" applyFill="1" applyBorder="1" applyAlignment="1">
      <alignment horizontal="center" vertical="center"/>
    </xf>
    <xf numFmtId="0" fontId="37" fillId="2" borderId="29" xfId="0" applyNumberFormat="1" applyFont="1" applyFill="1" applyBorder="1" applyAlignment="1">
      <alignment horizontal="center" vertical="center"/>
    </xf>
    <xf numFmtId="49" fontId="37" fillId="2" borderId="30" xfId="0" applyNumberFormat="1" applyFont="1" applyFill="1" applyBorder="1" applyAlignment="1">
      <alignment horizontal="center" vertical="center"/>
    </xf>
    <xf numFmtId="49" fontId="36" fillId="2" borderId="58" xfId="0" applyNumberFormat="1" applyFont="1" applyFill="1" applyBorder="1" applyAlignment="1">
      <alignment horizontal="right" vertical="center" wrapText="1"/>
    </xf>
    <xf numFmtId="0" fontId="36" fillId="2" borderId="31" xfId="0" applyNumberFormat="1" applyFont="1" applyFill="1" applyBorder="1" applyAlignment="1">
      <alignment horizontal="center" vertical="center" wrapText="1"/>
    </xf>
    <xf numFmtId="0" fontId="36" fillId="2" borderId="32" xfId="0" applyNumberFormat="1" applyFont="1" applyFill="1" applyBorder="1" applyAlignment="1">
      <alignment horizontal="center" vertical="center" wrapText="1"/>
    </xf>
    <xf numFmtId="0" fontId="36" fillId="2" borderId="33" xfId="0" applyNumberFormat="1" applyFont="1" applyFill="1" applyBorder="1" applyAlignment="1">
      <alignment horizontal="center" vertical="center" wrapText="1"/>
    </xf>
    <xf numFmtId="0" fontId="36" fillId="2" borderId="31" xfId="0" applyFont="1" applyFill="1" applyBorder="1" applyAlignment="1">
      <alignment horizontal="center" vertical="center" wrapText="1"/>
    </xf>
    <xf numFmtId="0" fontId="36" fillId="2" borderId="32" xfId="0" applyFont="1" applyFill="1" applyBorder="1" applyAlignment="1">
      <alignment horizontal="center" vertical="center" wrapText="1"/>
    </xf>
    <xf numFmtId="0" fontId="36" fillId="2" borderId="33" xfId="0" applyFont="1" applyFill="1" applyBorder="1" applyAlignment="1">
      <alignment horizontal="center" vertical="center" wrapText="1"/>
    </xf>
    <xf numFmtId="49" fontId="36" fillId="2" borderId="31" xfId="0" applyNumberFormat="1" applyFont="1" applyFill="1" applyBorder="1" applyAlignment="1">
      <alignment horizontal="center" vertical="center" wrapText="1"/>
    </xf>
    <xf numFmtId="49" fontId="36" fillId="2" borderId="32" xfId="0" applyNumberFormat="1" applyFont="1" applyFill="1" applyBorder="1" applyAlignment="1">
      <alignment horizontal="center" vertical="center" wrapText="1"/>
    </xf>
    <xf numFmtId="49" fontId="36" fillId="2" borderId="33" xfId="0" applyNumberFormat="1" applyFont="1" applyFill="1" applyBorder="1" applyAlignment="1">
      <alignment horizontal="center" vertical="center" wrapText="1"/>
    </xf>
    <xf numFmtId="0" fontId="37" fillId="2" borderId="31" xfId="0" applyNumberFormat="1" applyFont="1" applyFill="1" applyBorder="1" applyAlignment="1">
      <alignment horizontal="center" vertical="center"/>
    </xf>
    <xf numFmtId="0" fontId="37" fillId="2" borderId="32" xfId="0" applyNumberFormat="1" applyFont="1" applyFill="1" applyBorder="1" applyAlignment="1">
      <alignment horizontal="center" vertical="center"/>
    </xf>
    <xf numFmtId="0" fontId="37" fillId="2" borderId="33" xfId="0" applyNumberFormat="1" applyFont="1" applyFill="1" applyBorder="1" applyAlignment="1">
      <alignment horizontal="center" vertical="center"/>
    </xf>
    <xf numFmtId="0" fontId="37" fillId="2" borderId="58" xfId="0" applyFont="1" applyFill="1" applyBorder="1" applyAlignment="1">
      <alignment horizontal="right" vertical="center" wrapText="1"/>
    </xf>
    <xf numFmtId="0" fontId="33" fillId="2" borderId="38" xfId="0" applyFont="1" applyFill="1" applyBorder="1" applyAlignment="1">
      <alignment vertical="center"/>
    </xf>
    <xf numFmtId="0" fontId="33" fillId="2" borderId="34" xfId="0" applyFont="1" applyFill="1" applyBorder="1" applyAlignment="1">
      <alignment vertical="center"/>
    </xf>
    <xf numFmtId="0" fontId="33" fillId="2" borderId="35" xfId="0" applyFont="1" applyFill="1" applyBorder="1" applyAlignment="1">
      <alignment vertical="center"/>
    </xf>
    <xf numFmtId="0" fontId="37" fillId="2" borderId="38" xfId="0" applyFont="1" applyFill="1" applyBorder="1" applyAlignment="1">
      <alignment horizontal="center" vertical="center"/>
    </xf>
    <xf numFmtId="0" fontId="34" fillId="2" borderId="34" xfId="0" applyFont="1" applyFill="1" applyBorder="1" applyAlignment="1"/>
    <xf numFmtId="0" fontId="33" fillId="2" borderId="34" xfId="0" applyFont="1" applyFill="1" applyBorder="1" applyAlignment="1">
      <alignment horizontal="center" vertical="center" wrapText="1"/>
    </xf>
    <xf numFmtId="0" fontId="33" fillId="2" borderId="34" xfId="0" applyFont="1" applyFill="1" applyBorder="1" applyAlignment="1">
      <alignment horizontal="left" vertical="center"/>
    </xf>
    <xf numFmtId="0" fontId="35" fillId="2" borderId="34" xfId="0" applyFont="1" applyFill="1" applyBorder="1" applyAlignment="1">
      <alignment vertical="center"/>
    </xf>
    <xf numFmtId="0" fontId="35" fillId="2" borderId="35" xfId="0" applyFont="1" applyFill="1" applyBorder="1" applyAlignment="1">
      <alignment vertical="center"/>
    </xf>
    <xf numFmtId="0" fontId="33" fillId="2" borderId="39" xfId="0" applyFont="1" applyFill="1" applyBorder="1" applyAlignment="1">
      <alignment horizontal="left" vertical="center"/>
    </xf>
    <xf numFmtId="0" fontId="34" fillId="2" borderId="39" xfId="0" applyFont="1" applyFill="1" applyBorder="1" applyAlignment="1"/>
    <xf numFmtId="0" fontId="35" fillId="2" borderId="5" xfId="0" applyFont="1" applyFill="1" applyBorder="1" applyAlignment="1">
      <alignment vertical="center"/>
    </xf>
    <xf numFmtId="0" fontId="33" fillId="2" borderId="5" xfId="0" applyFont="1" applyFill="1" applyBorder="1" applyAlignment="1">
      <alignment vertical="center"/>
    </xf>
    <xf numFmtId="0" fontId="21" fillId="0" borderId="13" xfId="0" applyNumberFormat="1" applyFont="1" applyFill="1" applyBorder="1" applyAlignment="1">
      <alignment vertical="center" wrapText="1"/>
    </xf>
    <xf numFmtId="0" fontId="21" fillId="0" borderId="13" xfId="0" applyNumberFormat="1" applyFont="1" applyFill="1" applyBorder="1" applyAlignment="1">
      <alignment vertical="center"/>
    </xf>
    <xf numFmtId="0" fontId="39" fillId="2" borderId="25" xfId="0" applyNumberFormat="1" applyFont="1" applyFill="1" applyBorder="1" applyAlignment="1">
      <alignment horizontal="center" vertical="center" wrapText="1"/>
    </xf>
    <xf numFmtId="0" fontId="38" fillId="2" borderId="36" xfId="0" applyNumberFormat="1" applyFont="1" applyFill="1" applyBorder="1" applyAlignment="1">
      <alignment horizontal="center" vertical="center" wrapText="1"/>
    </xf>
    <xf numFmtId="49" fontId="37" fillId="2" borderId="31" xfId="0" applyNumberFormat="1" applyFont="1" applyFill="1" applyBorder="1" applyAlignment="1">
      <alignment horizontal="center" vertical="center" textRotation="90" wrapText="1"/>
    </xf>
    <xf numFmtId="49" fontId="37" fillId="2" borderId="32" xfId="0" applyNumberFormat="1" applyFont="1" applyFill="1" applyBorder="1" applyAlignment="1">
      <alignment horizontal="center" vertical="center" textRotation="90" wrapText="1"/>
    </xf>
    <xf numFmtId="49" fontId="37" fillId="2" borderId="33" xfId="0" applyNumberFormat="1" applyFont="1" applyFill="1" applyBorder="1" applyAlignment="1">
      <alignment horizontal="center" vertical="center" textRotation="90"/>
    </xf>
    <xf numFmtId="49" fontId="18" fillId="3" borderId="36" xfId="0" applyNumberFormat="1" applyFont="1" applyFill="1" applyBorder="1" applyAlignment="1">
      <alignment horizontal="center" vertical="center" wrapText="1"/>
    </xf>
    <xf numFmtId="49" fontId="21" fillId="3" borderId="29" xfId="0" applyNumberFormat="1" applyFont="1" applyFill="1" applyBorder="1" applyAlignment="1">
      <alignment vertical="center" wrapText="1"/>
    </xf>
    <xf numFmtId="0" fontId="18" fillId="3" borderId="29" xfId="0" applyNumberFormat="1" applyFont="1" applyFill="1" applyBorder="1" applyAlignment="1">
      <alignment horizontal="center" vertical="center" wrapText="1"/>
    </xf>
    <xf numFmtId="49" fontId="18" fillId="3" borderId="29" xfId="0" applyNumberFormat="1" applyFont="1" applyFill="1" applyBorder="1" applyAlignment="1">
      <alignment vertical="center" wrapText="1"/>
    </xf>
    <xf numFmtId="49" fontId="40" fillId="3" borderId="29" xfId="0" applyNumberFormat="1" applyFont="1" applyFill="1" applyBorder="1" applyAlignment="1">
      <alignment vertical="center" wrapText="1"/>
    </xf>
    <xf numFmtId="0" fontId="26" fillId="3" borderId="29" xfId="0" applyNumberFormat="1" applyFont="1" applyFill="1" applyBorder="1" applyAlignment="1">
      <alignment horizontal="right" vertical="center" wrapText="1"/>
    </xf>
    <xf numFmtId="0" fontId="21" fillId="3" borderId="29" xfId="0" applyNumberFormat="1" applyFont="1" applyFill="1" applyBorder="1" applyAlignment="1">
      <alignment vertical="center" wrapText="1"/>
    </xf>
    <xf numFmtId="49" fontId="18" fillId="3" borderId="29" xfId="0" applyNumberFormat="1" applyFont="1" applyFill="1" applyBorder="1" applyAlignment="1">
      <alignment horizontal="center" vertical="center" wrapText="1"/>
    </xf>
    <xf numFmtId="49" fontId="18" fillId="3" borderId="30" xfId="0" applyNumberFormat="1" applyFont="1" applyFill="1" applyBorder="1" applyAlignment="1">
      <alignment horizontal="center" vertical="center"/>
    </xf>
    <xf numFmtId="0" fontId="0" fillId="3" borderId="27" xfId="0" applyFont="1" applyFill="1" applyBorder="1" applyAlignment="1"/>
    <xf numFmtId="0" fontId="0" fillId="3" borderId="22" xfId="0" applyFont="1" applyFill="1" applyBorder="1" applyAlignment="1"/>
    <xf numFmtId="0" fontId="0" fillId="3" borderId="23" xfId="0" applyFont="1" applyFill="1" applyBorder="1" applyAlignment="1"/>
    <xf numFmtId="0" fontId="0" fillId="3" borderId="0" xfId="0" applyFont="1" applyFill="1" applyAlignment="1"/>
    <xf numFmtId="0" fontId="23" fillId="3" borderId="29" xfId="0" applyNumberFormat="1" applyFont="1" applyFill="1" applyBorder="1" applyAlignment="1">
      <alignment horizontal="right" vertical="center" wrapText="1"/>
    </xf>
    <xf numFmtId="49" fontId="21" fillId="3" borderId="78" xfId="0" applyNumberFormat="1" applyFont="1" applyFill="1" applyBorder="1" applyAlignment="1">
      <alignment vertical="center" wrapText="1"/>
    </xf>
    <xf numFmtId="0" fontId="18" fillId="3" borderId="78" xfId="0" applyNumberFormat="1" applyFont="1" applyFill="1" applyBorder="1" applyAlignment="1">
      <alignment horizontal="center" vertical="center" wrapText="1"/>
    </xf>
    <xf numFmtId="49" fontId="18" fillId="3" borderId="78" xfId="0" applyNumberFormat="1" applyFont="1" applyFill="1" applyBorder="1" applyAlignment="1">
      <alignment vertical="center" wrapText="1"/>
    </xf>
    <xf numFmtId="49" fontId="40" fillId="3" borderId="78" xfId="0" applyNumberFormat="1" applyFont="1" applyFill="1" applyBorder="1" applyAlignment="1">
      <alignment vertical="center" wrapText="1"/>
    </xf>
    <xf numFmtId="0" fontId="26" fillId="3" borderId="78" xfId="0" applyNumberFormat="1" applyFont="1" applyFill="1" applyBorder="1" applyAlignment="1">
      <alignment horizontal="right" vertical="center" wrapText="1"/>
    </xf>
    <xf numFmtId="0" fontId="21" fillId="3" borderId="78" xfId="0" applyNumberFormat="1" applyFont="1" applyFill="1" applyBorder="1" applyAlignment="1">
      <alignment vertical="center" wrapText="1"/>
    </xf>
    <xf numFmtId="49" fontId="18" fillId="3" borderId="78" xfId="0" applyNumberFormat="1" applyFont="1" applyFill="1" applyBorder="1" applyAlignment="1">
      <alignment horizontal="center" vertical="center" wrapText="1"/>
    </xf>
    <xf numFmtId="49" fontId="18" fillId="3" borderId="79" xfId="0" applyNumberFormat="1" applyFont="1" applyFill="1" applyBorder="1" applyAlignment="1">
      <alignment horizontal="center" vertical="center"/>
    </xf>
    <xf numFmtId="0" fontId="4" fillId="2" borderId="5" xfId="0" applyFont="1" applyFill="1" applyBorder="1" applyAlignment="1">
      <alignment horizontal="justify" wrapText="1"/>
    </xf>
    <xf numFmtId="49" fontId="15" fillId="2" borderId="5" xfId="0" applyNumberFormat="1" applyFont="1" applyFill="1" applyBorder="1" applyAlignment="1">
      <alignment horizontal="left" vertical="center" wrapText="1"/>
    </xf>
    <xf numFmtId="0" fontId="15" fillId="2" borderId="5" xfId="0" applyFont="1" applyFill="1" applyBorder="1" applyAlignment="1">
      <alignment horizontal="left" vertical="center" wrapText="1"/>
    </xf>
    <xf numFmtId="49" fontId="6" fillId="2" borderId="7" xfId="0" applyNumberFormat="1" applyFont="1" applyFill="1" applyBorder="1" applyAlignment="1">
      <alignment horizontal="left" vertical="center" wrapText="1"/>
    </xf>
    <xf numFmtId="0" fontId="6" fillId="2" borderId="8" xfId="0" applyFont="1" applyFill="1" applyBorder="1" applyAlignment="1">
      <alignment horizontal="left" vertical="center" wrapText="1"/>
    </xf>
    <xf numFmtId="49" fontId="4" fillId="2" borderId="5" xfId="0" applyNumberFormat="1" applyFont="1" applyFill="1" applyBorder="1" applyAlignment="1">
      <alignment horizontal="justify" vertical="top" wrapText="1"/>
    </xf>
    <xf numFmtId="0" fontId="4" fillId="2" borderId="5" xfId="0" applyFont="1" applyFill="1" applyBorder="1" applyAlignment="1">
      <alignment horizontal="justify" vertical="top" wrapText="1"/>
    </xf>
    <xf numFmtId="49" fontId="17" fillId="2" borderId="5" xfId="0" applyNumberFormat="1" applyFont="1" applyFill="1" applyBorder="1" applyAlignment="1">
      <alignment horizontal="justify" wrapText="1"/>
    </xf>
    <xf numFmtId="0" fontId="17" fillId="2" borderId="5" xfId="0" applyFont="1" applyFill="1" applyBorder="1" applyAlignment="1">
      <alignment horizontal="justify" wrapText="1"/>
    </xf>
    <xf numFmtId="49" fontId="16" fillId="2" borderId="5" xfId="0" applyNumberFormat="1" applyFont="1" applyFill="1" applyBorder="1" applyAlignment="1">
      <alignment horizontal="left"/>
    </xf>
    <xf numFmtId="0" fontId="16" fillId="2" borderId="5" xfId="0" applyFont="1" applyFill="1" applyBorder="1" applyAlignment="1">
      <alignment horizontal="left"/>
    </xf>
    <xf numFmtId="49" fontId="17" fillId="2" borderId="5" xfId="0" applyNumberFormat="1" applyFont="1" applyFill="1" applyBorder="1" applyAlignment="1">
      <alignment horizontal="left" vertical="top"/>
    </xf>
    <xf numFmtId="0" fontId="17" fillId="2" borderId="5" xfId="0" applyFont="1" applyFill="1" applyBorder="1" applyAlignment="1">
      <alignment horizontal="left" vertical="top"/>
    </xf>
    <xf numFmtId="49" fontId="14" fillId="2" borderId="5" xfId="0" applyNumberFormat="1" applyFont="1" applyFill="1" applyBorder="1" applyAlignment="1">
      <alignment horizontal="left" vertical="center"/>
    </xf>
    <xf numFmtId="0" fontId="14" fillId="2" borderId="5" xfId="0" applyFont="1" applyFill="1" applyBorder="1" applyAlignment="1">
      <alignment horizontal="left" vertical="center"/>
    </xf>
    <xf numFmtId="0" fontId="4" fillId="2" borderId="5" xfId="0" applyFont="1" applyFill="1" applyBorder="1" applyAlignment="1">
      <alignment horizontal="justify" vertical="top"/>
    </xf>
    <xf numFmtId="49" fontId="6" fillId="2" borderId="1" xfId="0" applyNumberFormat="1"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49" fontId="6" fillId="2" borderId="1" xfId="0" applyNumberFormat="1" applyFont="1" applyFill="1" applyBorder="1" applyAlignment="1">
      <alignment horizontal="left" vertical="center" wrapText="1"/>
    </xf>
    <xf numFmtId="0" fontId="6" fillId="2" borderId="2" xfId="0" applyFont="1" applyFill="1" applyBorder="1" applyAlignment="1">
      <alignment horizontal="left" vertical="center" wrapText="1"/>
    </xf>
    <xf numFmtId="49" fontId="12" fillId="2" borderId="10" xfId="0" applyNumberFormat="1" applyFont="1" applyFill="1" applyBorder="1" applyAlignment="1">
      <alignment horizontal="left" wrapText="1"/>
    </xf>
    <xf numFmtId="0" fontId="12" fillId="2" borderId="11" xfId="0" applyFont="1" applyFill="1" applyBorder="1" applyAlignment="1">
      <alignment horizontal="left" wrapText="1"/>
    </xf>
    <xf numFmtId="49" fontId="6" fillId="2" borderId="11" xfId="0" applyNumberFormat="1"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13" fillId="2" borderId="11" xfId="0" applyFont="1" applyFill="1" applyBorder="1" applyAlignment="1">
      <alignment horizontal="left" wrapText="1"/>
    </xf>
    <xf numFmtId="0" fontId="13" fillId="2" borderId="12" xfId="0" applyFont="1" applyFill="1" applyBorder="1" applyAlignment="1">
      <alignment horizontal="left" wrapText="1"/>
    </xf>
    <xf numFmtId="49" fontId="17" fillId="2" borderId="5" xfId="0" applyNumberFormat="1" applyFont="1" applyFill="1" applyBorder="1" applyAlignment="1">
      <alignment horizontal="left"/>
    </xf>
    <xf numFmtId="0" fontId="17" fillId="2" borderId="5" xfId="0" applyFont="1" applyFill="1" applyBorder="1" applyAlignment="1">
      <alignment horizontal="left"/>
    </xf>
    <xf numFmtId="49" fontId="12" fillId="2" borderId="5" xfId="0" applyNumberFormat="1" applyFont="1" applyFill="1" applyBorder="1" applyAlignment="1">
      <alignment horizontal="left" wrapText="1"/>
    </xf>
    <xf numFmtId="0" fontId="12" fillId="2" borderId="5" xfId="0" applyFont="1" applyFill="1" applyBorder="1" applyAlignment="1">
      <alignment horizontal="left" wrapText="1"/>
    </xf>
    <xf numFmtId="49" fontId="10" fillId="2" borderId="8" xfId="0" applyNumberFormat="1"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9" xfId="0" applyFont="1" applyFill="1" applyBorder="1" applyAlignment="1">
      <alignment horizontal="left" vertical="center" wrapText="1"/>
    </xf>
    <xf numFmtId="49" fontId="10" fillId="2" borderId="2" xfId="0" applyNumberFormat="1"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49" fontId="11" fillId="2" borderId="10" xfId="0" applyNumberFormat="1"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12" xfId="0" applyFont="1" applyFill="1" applyBorder="1" applyAlignment="1">
      <alignment horizontal="left" vertical="center" wrapText="1"/>
    </xf>
    <xf numFmtId="49" fontId="14" fillId="2" borderId="7" xfId="0" applyNumberFormat="1"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49" fontId="1" fillId="2" borderId="5" xfId="0" applyNumberFormat="1" applyFont="1" applyFill="1" applyBorder="1" applyAlignment="1">
      <alignment horizontal="center" wrapText="1"/>
    </xf>
    <xf numFmtId="0" fontId="1" fillId="2" borderId="5" xfId="0" applyFont="1" applyFill="1" applyBorder="1" applyAlignment="1">
      <alignment horizontal="center" wrapText="1"/>
    </xf>
    <xf numFmtId="49" fontId="2" fillId="2" borderId="5"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49" fontId="10" fillId="2" borderId="4" xfId="0" applyNumberFormat="1"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6" fillId="2" borderId="3" xfId="0" applyFont="1" applyFill="1" applyBorder="1" applyAlignment="1">
      <alignment horizontal="left" vertical="center" wrapText="1"/>
    </xf>
    <xf numFmtId="49" fontId="6" fillId="2" borderId="7" xfId="0" applyNumberFormat="1"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49" fontId="5" fillId="2" borderId="10" xfId="0" applyNumberFormat="1" applyFont="1" applyFill="1" applyBorder="1" applyAlignment="1">
      <alignment horizontal="center" wrapText="1"/>
    </xf>
    <xf numFmtId="0" fontId="5" fillId="2" borderId="11" xfId="0" applyFont="1" applyFill="1" applyBorder="1" applyAlignment="1">
      <alignment horizontal="center" wrapText="1"/>
    </xf>
    <xf numFmtId="0" fontId="5" fillId="2" borderId="12" xfId="0" applyFont="1" applyFill="1" applyBorder="1" applyAlignment="1">
      <alignment horizontal="center" wrapText="1"/>
    </xf>
    <xf numFmtId="49" fontId="6" fillId="2" borderId="5" xfId="0" applyNumberFormat="1"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49" fontId="6" fillId="2" borderId="4" xfId="0" applyNumberFormat="1" applyFont="1" applyFill="1" applyBorder="1" applyAlignment="1">
      <alignment horizontal="left" vertical="top" wrapText="1"/>
    </xf>
    <xf numFmtId="49" fontId="20" fillId="2" borderId="5" xfId="0" applyNumberFormat="1" applyFont="1" applyFill="1" applyBorder="1" applyAlignment="1">
      <alignment horizontal="left"/>
    </xf>
    <xf numFmtId="0" fontId="27" fillId="2" borderId="5" xfId="0" applyFont="1" applyFill="1" applyBorder="1" applyAlignment="1">
      <alignment horizontal="left"/>
    </xf>
    <xf numFmtId="0" fontId="18" fillId="2" borderId="29" xfId="0" applyFont="1" applyFill="1" applyBorder="1" applyAlignment="1">
      <alignment horizontal="center" vertical="center" wrapText="1"/>
    </xf>
    <xf numFmtId="0" fontId="0" fillId="2" borderId="29" xfId="0" applyFont="1" applyFill="1" applyBorder="1" applyAlignment="1">
      <alignment vertical="center" wrapText="1"/>
    </xf>
    <xf numFmtId="49" fontId="18" fillId="2" borderId="25" xfId="0" applyNumberFormat="1" applyFont="1" applyFill="1" applyBorder="1" applyAlignment="1">
      <alignment horizontal="center" vertical="center" wrapText="1"/>
    </xf>
    <xf numFmtId="0" fontId="18" fillId="2" borderId="25"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25" xfId="0" applyFont="1" applyFill="1" applyBorder="1" applyAlignment="1"/>
    <xf numFmtId="0" fontId="18" fillId="2" borderId="10"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0" fillId="2" borderId="13" xfId="0" applyFont="1" applyFill="1" applyBorder="1" applyAlignment="1">
      <alignment vertical="center" wrapText="1"/>
    </xf>
    <xf numFmtId="49" fontId="20" fillId="2" borderId="38" xfId="0" applyNumberFormat="1" applyFont="1" applyFill="1" applyBorder="1" applyAlignment="1">
      <alignment horizontal="right"/>
    </xf>
    <xf numFmtId="0" fontId="20" fillId="2" borderId="34" xfId="0" applyFont="1" applyFill="1" applyBorder="1" applyAlignment="1">
      <alignment horizontal="right"/>
    </xf>
    <xf numFmtId="0" fontId="20" fillId="2" borderId="34" xfId="0" applyFont="1" applyFill="1" applyBorder="1" applyAlignment="1">
      <alignment horizontal="right" vertical="center"/>
    </xf>
    <xf numFmtId="0" fontId="20" fillId="2" borderId="47" xfId="0" applyFont="1" applyFill="1" applyBorder="1" applyAlignment="1">
      <alignment horizontal="right"/>
    </xf>
    <xf numFmtId="49" fontId="18" fillId="2" borderId="40" xfId="0" applyNumberFormat="1" applyFont="1" applyFill="1" applyBorder="1" applyAlignment="1">
      <alignment horizontal="center" vertical="center" wrapText="1"/>
    </xf>
    <xf numFmtId="0" fontId="18" fillId="2" borderId="42" xfId="0" applyFont="1" applyFill="1" applyBorder="1" applyAlignment="1">
      <alignment horizontal="center" vertical="center" wrapText="1"/>
    </xf>
    <xf numFmtId="49" fontId="20" fillId="2" borderId="5" xfId="0" applyNumberFormat="1" applyFont="1" applyFill="1" applyBorder="1" applyAlignment="1">
      <alignment horizontal="right"/>
    </xf>
    <xf numFmtId="0" fontId="27" fillId="2" borderId="5" xfId="0" applyFont="1" applyFill="1" applyBorder="1" applyAlignment="1">
      <alignment horizontal="right"/>
    </xf>
    <xf numFmtId="0" fontId="0" fillId="2" borderId="25" xfId="0" applyFont="1" applyFill="1" applyBorder="1" applyAlignment="1">
      <alignment vertical="center" wrapText="1"/>
    </xf>
    <xf numFmtId="0" fontId="18" fillId="2" borderId="41" xfId="0" applyFont="1" applyFill="1" applyBorder="1" applyAlignment="1">
      <alignment horizontal="center" vertical="center" wrapText="1"/>
    </xf>
    <xf numFmtId="49" fontId="18" fillId="2" borderId="26" xfId="0" applyNumberFormat="1" applyFont="1" applyFill="1" applyBorder="1" applyAlignment="1">
      <alignment horizontal="center" vertical="center" wrapText="1"/>
    </xf>
    <xf numFmtId="0" fontId="18" fillId="2" borderId="30" xfId="0" applyFont="1" applyFill="1" applyBorder="1" applyAlignment="1">
      <alignment horizontal="center" vertical="center" wrapText="1"/>
    </xf>
    <xf numFmtId="49" fontId="20" fillId="2" borderId="38" xfId="0" applyNumberFormat="1" applyFont="1" applyFill="1" applyBorder="1" applyAlignment="1">
      <alignment horizontal="left" vertical="center" wrapText="1"/>
    </xf>
    <xf numFmtId="0" fontId="20" fillId="2" borderId="34" xfId="0" applyFont="1" applyFill="1" applyBorder="1" applyAlignment="1">
      <alignment horizontal="left" vertical="center" wrapText="1"/>
    </xf>
    <xf numFmtId="0" fontId="20" fillId="2" borderId="35" xfId="0" applyFont="1" applyFill="1" applyBorder="1" applyAlignment="1">
      <alignment horizontal="left" vertical="center" wrapText="1"/>
    </xf>
    <xf numFmtId="49" fontId="18" fillId="2" borderId="15" xfId="0" applyNumberFormat="1" applyFont="1" applyFill="1" applyBorder="1" applyAlignment="1">
      <alignment horizontal="center" wrapText="1"/>
    </xf>
    <xf numFmtId="0" fontId="16" fillId="2" borderId="5" xfId="0" applyFont="1" applyFill="1" applyBorder="1" applyAlignment="1">
      <alignment horizontal="center"/>
    </xf>
    <xf numFmtId="0" fontId="20" fillId="2" borderId="48" xfId="0" applyNumberFormat="1" applyFont="1" applyFill="1" applyBorder="1" applyAlignment="1">
      <alignment horizontal="left"/>
    </xf>
    <xf numFmtId="0" fontId="20" fillId="2" borderId="34" xfId="0" applyFont="1" applyFill="1" applyBorder="1" applyAlignment="1">
      <alignment horizontal="left"/>
    </xf>
    <xf numFmtId="0" fontId="20" fillId="2" borderId="35" xfId="0" applyFont="1" applyFill="1" applyBorder="1" applyAlignment="1">
      <alignment horizontal="left"/>
    </xf>
    <xf numFmtId="0" fontId="21" fillId="2" borderId="10" xfId="0" applyFont="1" applyFill="1" applyBorder="1" applyAlignment="1">
      <alignment vertical="center" wrapText="1"/>
    </xf>
    <xf numFmtId="0" fontId="0" fillId="2" borderId="12" xfId="0" applyFont="1" applyFill="1" applyBorder="1" applyAlignment="1">
      <alignment vertical="center" wrapText="1"/>
    </xf>
    <xf numFmtId="49" fontId="18" fillId="2" borderId="24" xfId="0" applyNumberFormat="1" applyFont="1" applyFill="1" applyBorder="1" applyAlignment="1">
      <alignment horizontal="center" vertical="center" wrapText="1"/>
    </xf>
    <xf numFmtId="0" fontId="18" fillId="2" borderId="28" xfId="0" applyFont="1" applyFill="1" applyBorder="1" applyAlignment="1">
      <alignment horizontal="center" vertical="center" wrapText="1"/>
    </xf>
    <xf numFmtId="49" fontId="42" fillId="2" borderId="20" xfId="0" applyNumberFormat="1" applyFont="1" applyFill="1" applyBorder="1" applyAlignment="1">
      <alignment horizontal="center"/>
    </xf>
    <xf numFmtId="0" fontId="0" fillId="2" borderId="20" xfId="0" applyFont="1" applyFill="1" applyBorder="1" applyAlignment="1"/>
    <xf numFmtId="0" fontId="18" fillId="2" borderId="20" xfId="0" applyFont="1" applyFill="1" applyBorder="1" applyAlignment="1">
      <alignment horizontal="center"/>
    </xf>
    <xf numFmtId="0" fontId="21" fillId="2" borderId="40" xfId="0" applyNumberFormat="1" applyFont="1" applyFill="1" applyBorder="1" applyAlignment="1">
      <alignment horizontal="center" vertical="center" wrapText="1"/>
    </xf>
    <xf numFmtId="0" fontId="0" fillId="2" borderId="41" xfId="0" applyFont="1" applyFill="1" applyBorder="1" applyAlignment="1">
      <alignment horizontal="center" vertical="center" wrapText="1"/>
    </xf>
    <xf numFmtId="0" fontId="19" fillId="2" borderId="32" xfId="0" applyNumberFormat="1" applyFont="1" applyFill="1" applyBorder="1" applyAlignment="1">
      <alignment horizontal="center" vertical="center" wrapText="1"/>
    </xf>
    <xf numFmtId="0" fontId="18" fillId="2" borderId="32" xfId="0" applyFont="1" applyFill="1" applyBorder="1" applyAlignment="1">
      <alignment horizontal="center" vertical="center"/>
    </xf>
    <xf numFmtId="49" fontId="18" fillId="2" borderId="25" xfId="0" applyNumberFormat="1" applyFont="1" applyFill="1" applyBorder="1" applyAlignment="1">
      <alignment horizontal="right" vertical="center" wrapText="1"/>
    </xf>
    <xf numFmtId="0" fontId="18" fillId="2" borderId="43" xfId="0" applyFont="1" applyFill="1" applyBorder="1" applyAlignment="1">
      <alignment horizontal="center" vertical="center" wrapText="1"/>
    </xf>
    <xf numFmtId="49" fontId="19" fillId="2" borderId="19" xfId="0" applyNumberFormat="1" applyFont="1" applyFill="1" applyBorder="1" applyAlignment="1">
      <alignment horizontal="center" vertical="top" wrapText="1"/>
    </xf>
    <xf numFmtId="0" fontId="19" fillId="2" borderId="19" xfId="0" applyFont="1" applyFill="1" applyBorder="1" applyAlignment="1">
      <alignment horizontal="center" vertical="top" wrapText="1"/>
    </xf>
    <xf numFmtId="0" fontId="21" fillId="2" borderId="44" xfId="0" applyFont="1" applyFill="1" applyBorder="1" applyAlignment="1">
      <alignment vertical="center" wrapText="1"/>
    </xf>
    <xf numFmtId="0" fontId="0" fillId="2" borderId="45" xfId="0" applyFont="1" applyFill="1" applyBorder="1" applyAlignment="1">
      <alignment vertical="center" wrapText="1"/>
    </xf>
    <xf numFmtId="0" fontId="18" fillId="2" borderId="45" xfId="0" applyFont="1" applyFill="1" applyBorder="1" applyAlignment="1">
      <alignment horizontal="center" vertical="center" wrapText="1"/>
    </xf>
    <xf numFmtId="49" fontId="41" fillId="2" borderId="38" xfId="0" applyNumberFormat="1" applyFont="1" applyFill="1" applyBorder="1" applyAlignment="1">
      <alignment horizontal="left" vertical="center" wrapText="1"/>
    </xf>
    <xf numFmtId="0" fontId="18" fillId="2" borderId="26" xfId="0" applyFont="1" applyFill="1" applyBorder="1" applyAlignment="1">
      <alignment horizontal="center" vertical="center" wrapText="1"/>
    </xf>
    <xf numFmtId="49" fontId="24" fillId="2" borderId="38" xfId="0" applyNumberFormat="1" applyFont="1" applyFill="1" applyBorder="1" applyAlignment="1">
      <alignment horizontal="left" vertical="center" wrapText="1"/>
    </xf>
    <xf numFmtId="0" fontId="18" fillId="2" borderId="25" xfId="0" applyFont="1" applyFill="1" applyBorder="1" applyAlignment="1">
      <alignment horizontal="center" vertical="center"/>
    </xf>
    <xf numFmtId="0" fontId="18" fillId="2" borderId="29" xfId="0" applyFont="1" applyFill="1" applyBorder="1" applyAlignment="1">
      <alignment horizontal="center" vertical="center"/>
    </xf>
    <xf numFmtId="49" fontId="20" fillId="2" borderId="34" xfId="0" applyNumberFormat="1" applyFont="1" applyFill="1" applyBorder="1" applyAlignment="1">
      <alignment horizontal="left" vertical="center"/>
    </xf>
    <xf numFmtId="0" fontId="20" fillId="2" borderId="34" xfId="0" applyFont="1" applyFill="1" applyBorder="1" applyAlignment="1">
      <alignment horizontal="left" vertical="center"/>
    </xf>
    <xf numFmtId="0" fontId="20" fillId="2" borderId="35" xfId="0" applyFont="1" applyFill="1" applyBorder="1" applyAlignment="1">
      <alignment horizontal="left" vertical="center"/>
    </xf>
    <xf numFmtId="49" fontId="16" fillId="2" borderId="38" xfId="0" applyNumberFormat="1" applyFont="1" applyFill="1" applyBorder="1" applyAlignment="1">
      <alignment horizontal="left" vertical="center" wrapText="1"/>
    </xf>
    <xf numFmtId="0" fontId="33" fillId="2" borderId="34" xfId="0" applyFont="1" applyFill="1" applyBorder="1" applyAlignment="1">
      <alignment horizontal="left" vertical="center" wrapText="1"/>
    </xf>
    <xf numFmtId="0" fontId="33" fillId="2" borderId="35" xfId="0" applyFont="1" applyFill="1" applyBorder="1" applyAlignment="1">
      <alignment horizontal="left" vertical="center" wrapText="1"/>
    </xf>
    <xf numFmtId="49" fontId="36" fillId="2" borderId="31" xfId="0" applyNumberFormat="1" applyFont="1" applyFill="1" applyBorder="1" applyAlignment="1">
      <alignment horizontal="center" vertical="center" wrapText="1"/>
    </xf>
    <xf numFmtId="0" fontId="36" fillId="2" borderId="32" xfId="0" applyFont="1" applyFill="1" applyBorder="1" applyAlignment="1">
      <alignment horizontal="center" vertical="center" wrapText="1"/>
    </xf>
    <xf numFmtId="0" fontId="36" fillId="2" borderId="33" xfId="0" applyFont="1" applyFill="1" applyBorder="1" applyAlignment="1">
      <alignment horizontal="center" vertical="center" wrapText="1"/>
    </xf>
    <xf numFmtId="49" fontId="35" fillId="2" borderId="5" xfId="0" applyNumberFormat="1" applyFont="1" applyFill="1" applyBorder="1" applyAlignment="1">
      <alignment horizontal="right"/>
    </xf>
    <xf numFmtId="0" fontId="35" fillId="2" borderId="5" xfId="0" applyFont="1" applyFill="1" applyBorder="1" applyAlignment="1">
      <alignment horizontal="right"/>
    </xf>
    <xf numFmtId="0" fontId="33" fillId="2" borderId="28" xfId="0" applyFont="1" applyFill="1" applyBorder="1" applyAlignment="1">
      <alignment horizontal="center" vertical="center"/>
    </xf>
    <xf numFmtId="0" fontId="33" fillId="2" borderId="29" xfId="0" applyFont="1" applyFill="1" applyBorder="1" applyAlignment="1">
      <alignment horizontal="center" vertical="center"/>
    </xf>
    <xf numFmtId="0" fontId="33" fillId="2" borderId="30" xfId="0" applyFont="1" applyFill="1" applyBorder="1" applyAlignment="1">
      <alignment horizontal="center" vertical="center"/>
    </xf>
    <xf numFmtId="49" fontId="35" fillId="2" borderId="5" xfId="0" applyNumberFormat="1" applyFont="1" applyFill="1" applyBorder="1" applyAlignment="1">
      <alignment horizontal="left" vertical="center"/>
    </xf>
    <xf numFmtId="0" fontId="35" fillId="2" borderId="5" xfId="0" applyFont="1" applyFill="1" applyBorder="1" applyAlignment="1">
      <alignment horizontal="left" vertical="center"/>
    </xf>
    <xf numFmtId="0" fontId="33" fillId="2" borderId="36" xfId="0" applyFont="1" applyFill="1" applyBorder="1" applyAlignment="1">
      <alignment horizontal="center" vertical="center" wrapText="1"/>
    </xf>
    <xf numFmtId="0" fontId="33" fillId="2" borderId="13" xfId="0" applyFont="1" applyFill="1" applyBorder="1" applyAlignment="1">
      <alignment horizontal="center" vertical="center" wrapText="1"/>
    </xf>
    <xf numFmtId="0" fontId="33" fillId="2" borderId="37" xfId="0" applyFont="1" applyFill="1" applyBorder="1" applyAlignment="1">
      <alignment horizontal="center" vertical="center" wrapText="1"/>
    </xf>
    <xf numFmtId="0" fontId="33" fillId="2" borderId="62" xfId="0" applyFont="1" applyFill="1" applyBorder="1" applyAlignment="1">
      <alignment horizontal="left" vertical="center" wrapText="1"/>
    </xf>
    <xf numFmtId="0" fontId="33" fillId="2" borderId="63" xfId="0" applyFont="1" applyFill="1" applyBorder="1" applyAlignment="1">
      <alignment horizontal="left" vertical="center" wrapText="1"/>
    </xf>
    <xf numFmtId="0" fontId="33" fillId="2" borderId="46" xfId="0" applyFont="1" applyFill="1" applyBorder="1" applyAlignment="1">
      <alignment horizontal="left" vertical="center" wrapText="1"/>
    </xf>
    <xf numFmtId="49" fontId="35" fillId="2" borderId="38" xfId="0" applyNumberFormat="1" applyFont="1" applyFill="1" applyBorder="1" applyAlignment="1">
      <alignment horizontal="right" vertical="center" wrapText="1"/>
    </xf>
    <xf numFmtId="0" fontId="35" fillId="2" borderId="34" xfId="0" applyFont="1" applyFill="1" applyBorder="1" applyAlignment="1">
      <alignment horizontal="right" vertical="center" wrapText="1"/>
    </xf>
    <xf numFmtId="0" fontId="35" fillId="2" borderId="35" xfId="0" applyFont="1" applyFill="1" applyBorder="1" applyAlignment="1">
      <alignment horizontal="right" vertical="center" wrapText="1"/>
    </xf>
    <xf numFmtId="49" fontId="33" fillId="2" borderId="31" xfId="0" applyNumberFormat="1" applyFont="1" applyFill="1" applyBorder="1" applyAlignment="1">
      <alignment horizontal="center" vertical="center" wrapText="1"/>
    </xf>
    <xf numFmtId="0" fontId="33" fillId="2" borderId="32" xfId="0" applyFont="1" applyFill="1" applyBorder="1" applyAlignment="1">
      <alignment horizontal="center" vertical="center" wrapText="1"/>
    </xf>
    <xf numFmtId="0" fontId="33" fillId="2" borderId="33" xfId="0" applyFont="1" applyFill="1" applyBorder="1" applyAlignment="1">
      <alignment horizontal="center" vertical="center" wrapText="1"/>
    </xf>
    <xf numFmtId="49" fontId="35" fillId="2" borderId="38" xfId="0" applyNumberFormat="1" applyFont="1" applyFill="1" applyBorder="1" applyAlignment="1">
      <alignment horizontal="left" vertical="center"/>
    </xf>
    <xf numFmtId="0" fontId="35" fillId="2" borderId="34" xfId="0" applyFont="1" applyFill="1" applyBorder="1" applyAlignment="1">
      <alignment horizontal="left" vertical="center"/>
    </xf>
    <xf numFmtId="0" fontId="33" fillId="2" borderId="28" xfId="0" applyFont="1" applyFill="1" applyBorder="1" applyAlignment="1">
      <alignment horizontal="center" vertical="center" wrapText="1"/>
    </xf>
    <xf numFmtId="0" fontId="33" fillId="2" borderId="29" xfId="0" applyFont="1" applyFill="1" applyBorder="1" applyAlignment="1">
      <alignment horizontal="center" vertical="center" wrapText="1"/>
    </xf>
    <xf numFmtId="0" fontId="33" fillId="2" borderId="30" xfId="0" applyFont="1" applyFill="1" applyBorder="1" applyAlignment="1">
      <alignment horizontal="center" vertical="center" wrapText="1"/>
    </xf>
    <xf numFmtId="49" fontId="33" fillId="2" borderId="52" xfId="0" applyNumberFormat="1" applyFont="1" applyFill="1" applyBorder="1" applyAlignment="1">
      <alignment horizontal="center" vertical="center" wrapText="1"/>
    </xf>
    <xf numFmtId="0" fontId="33" fillId="2" borderId="53" xfId="0" applyFont="1" applyFill="1" applyBorder="1" applyAlignment="1">
      <alignment horizontal="center" vertical="center" wrapText="1"/>
    </xf>
    <xf numFmtId="0" fontId="33" fillId="2" borderId="54" xfId="0" applyFont="1" applyFill="1" applyBorder="1" applyAlignment="1">
      <alignment horizontal="center" vertical="center" wrapText="1"/>
    </xf>
    <xf numFmtId="0" fontId="37" fillId="2" borderId="32" xfId="0" applyFont="1" applyFill="1" applyBorder="1" applyAlignment="1">
      <alignment horizontal="center" vertical="center" wrapText="1"/>
    </xf>
    <xf numFmtId="0" fontId="37" fillId="2" borderId="33" xfId="0" applyFont="1" applyFill="1" applyBorder="1" applyAlignment="1">
      <alignment horizontal="center" vertical="center" wrapText="1"/>
    </xf>
    <xf numFmtId="0" fontId="35" fillId="2" borderId="38" xfId="0" applyNumberFormat="1" applyFont="1" applyFill="1" applyBorder="1" applyAlignment="1">
      <alignment horizontal="left" vertical="center"/>
    </xf>
    <xf numFmtId="0" fontId="35" fillId="2" borderId="35" xfId="0" applyFont="1" applyFill="1" applyBorder="1" applyAlignment="1">
      <alignment horizontal="left" vertical="center"/>
    </xf>
    <xf numFmtId="49" fontId="33" fillId="2" borderId="24" xfId="0" applyNumberFormat="1" applyFont="1" applyFill="1" applyBorder="1" applyAlignment="1">
      <alignment horizontal="center" vertical="center"/>
    </xf>
    <xf numFmtId="0" fontId="33" fillId="2" borderId="25" xfId="0" applyFont="1" applyFill="1" applyBorder="1" applyAlignment="1">
      <alignment horizontal="center" vertical="center"/>
    </xf>
    <xf numFmtId="0" fontId="33" fillId="2" borderId="26" xfId="0" applyFont="1" applyFill="1" applyBorder="1" applyAlignment="1">
      <alignment horizontal="center" vertical="center"/>
    </xf>
    <xf numFmtId="49" fontId="35" fillId="2" borderId="5" xfId="0" applyNumberFormat="1" applyFont="1" applyFill="1" applyBorder="1" applyAlignment="1">
      <alignment horizontal="center" vertical="center"/>
    </xf>
    <xf numFmtId="0" fontId="35" fillId="2" borderId="5" xfId="0" applyFont="1" applyFill="1" applyBorder="1" applyAlignment="1">
      <alignment horizontal="center" vertical="center"/>
    </xf>
    <xf numFmtId="49" fontId="33" fillId="2" borderId="20" xfId="0" applyNumberFormat="1" applyFont="1" applyFill="1" applyBorder="1" applyAlignment="1">
      <alignment horizontal="right" vertical="center"/>
    </xf>
    <xf numFmtId="0" fontId="33" fillId="2" borderId="20" xfId="0" applyFont="1" applyFill="1" applyBorder="1" applyAlignment="1">
      <alignment horizontal="right" vertical="center"/>
    </xf>
    <xf numFmtId="49" fontId="33" fillId="2" borderId="24" xfId="0" applyNumberFormat="1" applyFont="1" applyFill="1" applyBorder="1" applyAlignment="1">
      <alignment horizontal="center" vertical="center" wrapText="1"/>
    </xf>
    <xf numFmtId="0" fontId="33" fillId="2" borderId="25" xfId="0" applyFont="1" applyFill="1" applyBorder="1" applyAlignment="1">
      <alignment horizontal="center" vertical="center" wrapText="1"/>
    </xf>
    <xf numFmtId="0" fontId="33" fillId="2" borderId="26" xfId="0" applyFont="1" applyFill="1" applyBorder="1" applyAlignment="1">
      <alignment horizontal="center" vertical="center" wrapText="1"/>
    </xf>
    <xf numFmtId="49" fontId="33" fillId="2" borderId="5" xfId="0" applyNumberFormat="1" applyFont="1" applyFill="1" applyBorder="1" applyAlignment="1">
      <alignment horizontal="center" vertical="center"/>
    </xf>
    <xf numFmtId="0" fontId="33" fillId="2" borderId="5" xfId="0" applyFont="1" applyFill="1" applyBorder="1" applyAlignment="1">
      <alignment horizontal="center" vertical="center"/>
    </xf>
    <xf numFmtId="0" fontId="33" fillId="2" borderId="24" xfId="0" applyNumberFormat="1" applyFont="1" applyFill="1" applyBorder="1" applyAlignment="1">
      <alignment horizontal="center" vertical="center" wrapText="1"/>
    </xf>
    <xf numFmtId="0" fontId="33" fillId="2" borderId="24" xfId="0" applyFont="1" applyFill="1" applyBorder="1" applyAlignment="1">
      <alignment horizontal="center" vertical="center" wrapText="1"/>
    </xf>
    <xf numFmtId="0" fontId="33" fillId="2" borderId="36" xfId="0" applyFont="1" applyFill="1" applyBorder="1" applyAlignment="1">
      <alignment horizontal="center" vertical="center"/>
    </xf>
    <xf numFmtId="0" fontId="33" fillId="2" borderId="13" xfId="0" applyFont="1" applyFill="1" applyBorder="1" applyAlignment="1">
      <alignment horizontal="center" vertical="center"/>
    </xf>
    <xf numFmtId="0" fontId="33" fillId="2" borderId="37" xfId="0" applyFont="1" applyFill="1" applyBorder="1" applyAlignment="1">
      <alignment horizontal="center" vertical="center"/>
    </xf>
    <xf numFmtId="49" fontId="33" fillId="2" borderId="20" xfId="0" applyNumberFormat="1" applyFont="1" applyFill="1" applyBorder="1" applyAlignment="1">
      <alignment horizontal="left" vertical="center"/>
    </xf>
    <xf numFmtId="0" fontId="33" fillId="2" borderId="20" xfId="0" applyFont="1" applyFill="1" applyBorder="1" applyAlignment="1">
      <alignment horizontal="left" vertical="center"/>
    </xf>
    <xf numFmtId="0" fontId="33" fillId="2" borderId="61" xfId="0" applyFont="1" applyFill="1" applyBorder="1" applyAlignment="1">
      <alignment horizontal="left" vertical="center" wrapText="1"/>
    </xf>
    <xf numFmtId="0" fontId="33" fillId="2" borderId="11" xfId="0" applyFont="1" applyFill="1" applyBorder="1" applyAlignment="1">
      <alignment horizontal="left" vertical="center" wrapText="1"/>
    </xf>
    <xf numFmtId="0" fontId="33" fillId="2" borderId="43" xfId="0" applyFont="1" applyFill="1" applyBorder="1" applyAlignment="1">
      <alignment horizontal="left" vertical="center" wrapText="1"/>
    </xf>
    <xf numFmtId="49" fontId="33" fillId="2" borderId="55" xfId="0" applyNumberFormat="1" applyFont="1" applyFill="1" applyBorder="1" applyAlignment="1">
      <alignment horizontal="center" vertical="center" wrapText="1"/>
    </xf>
    <xf numFmtId="0" fontId="33" fillId="2" borderId="56" xfId="0" applyFont="1" applyFill="1" applyBorder="1" applyAlignment="1">
      <alignment horizontal="center" vertical="center" wrapText="1"/>
    </xf>
    <xf numFmtId="49" fontId="33" fillId="2" borderId="59" xfId="0" applyNumberFormat="1" applyFont="1" applyFill="1" applyBorder="1" applyAlignment="1">
      <alignment horizontal="left" vertical="center" wrapText="1"/>
    </xf>
    <xf numFmtId="0" fontId="33" fillId="2" borderId="60" xfId="0" applyFont="1" applyFill="1" applyBorder="1" applyAlignment="1">
      <alignment horizontal="left" vertical="center" wrapText="1"/>
    </xf>
    <xf numFmtId="0" fontId="33" fillId="2" borderId="42" xfId="0" applyFont="1" applyFill="1" applyBorder="1" applyAlignment="1">
      <alignment horizontal="left" vertical="center" wrapText="1"/>
    </xf>
    <xf numFmtId="49" fontId="35" fillId="2" borderId="52" xfId="0" applyNumberFormat="1" applyFont="1" applyFill="1" applyBorder="1" applyAlignment="1">
      <alignment horizontal="center" vertical="center" wrapText="1"/>
    </xf>
    <xf numFmtId="0" fontId="35" fillId="2" borderId="53" xfId="0" applyFont="1" applyFill="1" applyBorder="1" applyAlignment="1">
      <alignment horizontal="center" vertical="center" wrapText="1"/>
    </xf>
    <xf numFmtId="0" fontId="35" fillId="2" borderId="54" xfId="0" applyFont="1" applyFill="1" applyBorder="1" applyAlignment="1">
      <alignment horizontal="center" vertical="center" wrapText="1"/>
    </xf>
    <xf numFmtId="49" fontId="35" fillId="2" borderId="20" xfId="0" applyNumberFormat="1" applyFont="1" applyFill="1" applyBorder="1" applyAlignment="1">
      <alignment horizontal="center" vertical="center"/>
    </xf>
    <xf numFmtId="0" fontId="35" fillId="2" borderId="20" xfId="0" applyFont="1" applyFill="1" applyBorder="1" applyAlignment="1">
      <alignment horizontal="center" vertical="center"/>
    </xf>
    <xf numFmtId="49" fontId="17" fillId="2" borderId="5" xfId="0" applyNumberFormat="1" applyFont="1" applyFill="1" applyBorder="1" applyAlignment="1">
      <alignment horizontal="center" vertical="top"/>
    </xf>
    <xf numFmtId="0" fontId="17" fillId="2" borderId="5" xfId="0" applyFont="1" applyFill="1" applyBorder="1" applyAlignment="1">
      <alignment horizontal="center" vertical="top"/>
    </xf>
    <xf numFmtId="49" fontId="28" fillId="2" borderId="5" xfId="0" applyNumberFormat="1" applyFont="1" applyFill="1" applyBorder="1" applyAlignment="1">
      <alignment horizontal="left" vertical="top"/>
    </xf>
    <xf numFmtId="0" fontId="28" fillId="2" borderId="5" xfId="0" applyFont="1" applyFill="1" applyBorder="1" applyAlignment="1">
      <alignment horizontal="left" vertical="top"/>
    </xf>
    <xf numFmtId="49" fontId="4" fillId="2" borderId="5" xfId="0" applyNumberFormat="1" applyFont="1" applyFill="1" applyBorder="1" applyAlignment="1">
      <alignment horizontal="left" vertical="top" wrapText="1"/>
    </xf>
    <xf numFmtId="0" fontId="4" fillId="2" borderId="5" xfId="0" applyFont="1" applyFill="1" applyBorder="1" applyAlignment="1">
      <alignment horizontal="left" vertical="top" wrapText="1"/>
    </xf>
    <xf numFmtId="49" fontId="27" fillId="2" borderId="5" xfId="0" applyNumberFormat="1" applyFont="1" applyFill="1" applyBorder="1" applyAlignment="1">
      <alignment horizontal="center"/>
    </xf>
    <xf numFmtId="0" fontId="27" fillId="2" borderId="5" xfId="0" applyFont="1" applyFill="1" applyBorder="1" applyAlignment="1">
      <alignment horizontal="center"/>
    </xf>
    <xf numFmtId="49" fontId="14" fillId="2" borderId="5" xfId="0" applyNumberFormat="1" applyFont="1" applyFill="1" applyBorder="1" applyAlignment="1">
      <alignment horizontal="center"/>
    </xf>
    <xf numFmtId="0" fontId="14" fillId="2" borderId="5" xfId="0" applyFont="1" applyFill="1" applyBorder="1" applyAlignment="1">
      <alignment horizontal="center"/>
    </xf>
    <xf numFmtId="49" fontId="12" fillId="2" borderId="66" xfId="0" applyNumberFormat="1" applyFont="1" applyFill="1" applyBorder="1" applyAlignment="1">
      <alignment horizontal="left" vertical="center"/>
    </xf>
    <xf numFmtId="0" fontId="12" fillId="2" borderId="5" xfId="0" applyFont="1" applyFill="1" applyBorder="1" applyAlignment="1">
      <alignment horizontal="left" vertical="center"/>
    </xf>
    <xf numFmtId="0" fontId="12" fillId="2" borderId="67" xfId="0" applyFont="1" applyFill="1" applyBorder="1" applyAlignment="1">
      <alignment horizontal="left" vertical="center"/>
    </xf>
    <xf numFmtId="49" fontId="4" fillId="2" borderId="40" xfId="0" applyNumberFormat="1" applyFont="1" applyFill="1" applyBorder="1" applyAlignment="1">
      <alignment horizontal="center" vertical="center" wrapText="1"/>
    </xf>
    <xf numFmtId="0" fontId="4" fillId="2" borderId="41" xfId="0" applyFont="1" applyFill="1" applyBorder="1" applyAlignment="1">
      <alignment horizontal="center" vertical="center" wrapText="1"/>
    </xf>
    <xf numFmtId="49" fontId="16" fillId="2" borderId="36" xfId="0" applyNumberFormat="1" applyFont="1" applyFill="1" applyBorder="1" applyAlignment="1">
      <alignment horizontal="left" vertical="center"/>
    </xf>
    <xf numFmtId="0" fontId="0" fillId="2" borderId="4" xfId="0" applyFont="1" applyFill="1" applyBorder="1" applyAlignment="1"/>
    <xf numFmtId="0" fontId="0" fillId="2" borderId="5" xfId="0" applyFont="1" applyFill="1" applyBorder="1" applyAlignment="1"/>
    <xf numFmtId="0" fontId="0" fillId="2" borderId="6" xfId="0" applyFont="1" applyFill="1" applyBorder="1" applyAlignment="1"/>
    <xf numFmtId="49" fontId="16" fillId="2" borderId="13" xfId="0" applyNumberFormat="1" applyFont="1" applyFill="1" applyBorder="1" applyAlignment="1">
      <alignment horizontal="center" vertical="center"/>
    </xf>
    <xf numFmtId="49" fontId="4" fillId="2" borderId="25" xfId="0" applyNumberFormat="1" applyFont="1" applyFill="1" applyBorder="1" applyAlignment="1">
      <alignment horizontal="center"/>
    </xf>
    <xf numFmtId="0" fontId="4" fillId="2" borderId="25" xfId="0" applyFont="1" applyFill="1" applyBorder="1" applyAlignment="1">
      <alignment horizontal="center"/>
    </xf>
    <xf numFmtId="0" fontId="4" fillId="2" borderId="26" xfId="0" applyFont="1" applyFill="1" applyBorder="1" applyAlignment="1">
      <alignment horizontal="center"/>
    </xf>
    <xf numFmtId="0" fontId="0" fillId="2" borderId="74" xfId="0" applyFont="1" applyFill="1" applyBorder="1" applyAlignment="1"/>
    <xf numFmtId="49" fontId="13" fillId="2" borderId="38" xfId="0" applyNumberFormat="1" applyFont="1" applyFill="1" applyBorder="1" applyAlignment="1">
      <alignment horizontal="left" vertical="center"/>
    </xf>
    <xf numFmtId="0" fontId="13" fillId="2" borderId="34" xfId="0" applyFont="1" applyFill="1" applyBorder="1" applyAlignment="1">
      <alignment horizontal="left" vertical="center"/>
    </xf>
    <xf numFmtId="0" fontId="13" fillId="2" borderId="35" xfId="0" applyFont="1" applyFill="1" applyBorder="1" applyAlignment="1">
      <alignment horizontal="left" vertical="center"/>
    </xf>
    <xf numFmtId="0" fontId="0" fillId="2" borderId="75" xfId="0" applyFont="1" applyFill="1" applyBorder="1" applyAlignment="1"/>
    <xf numFmtId="49" fontId="4" fillId="2" borderId="66" xfId="0" applyNumberFormat="1"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7" xfId="0" applyFont="1" applyFill="1" applyBorder="1" applyAlignment="1">
      <alignment horizontal="left" vertical="center" wrapText="1"/>
    </xf>
    <xf numFmtId="49" fontId="4" fillId="2" borderId="29" xfId="0" applyNumberFormat="1" applyFont="1" applyFill="1" applyBorder="1" applyAlignment="1">
      <alignment horizontal="center"/>
    </xf>
    <xf numFmtId="0" fontId="4" fillId="2" borderId="29" xfId="0" applyFont="1" applyFill="1" applyBorder="1" applyAlignment="1">
      <alignment horizontal="center"/>
    </xf>
    <xf numFmtId="49" fontId="15" fillId="2" borderId="66" xfId="0" applyNumberFormat="1" applyFont="1" applyFill="1" applyBorder="1" applyAlignment="1">
      <alignment horizontal="left"/>
    </xf>
    <xf numFmtId="0" fontId="15" fillId="2" borderId="5" xfId="0" applyFont="1" applyFill="1" applyBorder="1" applyAlignment="1">
      <alignment horizontal="left"/>
    </xf>
    <xf numFmtId="49" fontId="4" fillId="2" borderId="5" xfId="0" applyNumberFormat="1" applyFont="1" applyFill="1" applyBorder="1" applyAlignment="1">
      <alignment horizontal="left" vertical="center" wrapText="1"/>
    </xf>
    <xf numFmtId="49" fontId="4" fillId="2" borderId="66" xfId="0" applyNumberFormat="1" applyFont="1" applyFill="1" applyBorder="1" applyAlignment="1">
      <alignment horizontal="justify" vertical="center" wrapText="1"/>
    </xf>
    <xf numFmtId="0" fontId="4" fillId="2" borderId="5" xfId="0" applyFont="1" applyFill="1" applyBorder="1" applyAlignment="1">
      <alignment horizontal="justify" vertical="center" wrapText="1"/>
    </xf>
    <xf numFmtId="0" fontId="4" fillId="2" borderId="67" xfId="0" applyFont="1" applyFill="1" applyBorder="1" applyAlignment="1">
      <alignment horizontal="justify" vertical="center" wrapText="1"/>
    </xf>
    <xf numFmtId="0" fontId="4" fillId="2" borderId="30" xfId="0" applyFont="1" applyFill="1" applyBorder="1" applyAlignment="1">
      <alignment horizontal="center"/>
    </xf>
    <xf numFmtId="0" fontId="16" fillId="2" borderId="37" xfId="0" applyFont="1" applyFill="1" applyBorder="1" applyAlignment="1">
      <alignment horizontal="center" vertical="center"/>
    </xf>
    <xf numFmtId="49" fontId="15" fillId="2" borderId="5" xfId="0" applyNumberFormat="1" applyFont="1" applyFill="1" applyBorder="1" applyAlignment="1">
      <alignment horizontal="left"/>
    </xf>
    <xf numFmtId="49" fontId="4" fillId="2" borderId="13" xfId="0" applyNumberFormat="1" applyFont="1" applyFill="1" applyBorder="1" applyAlignment="1">
      <alignment horizontal="center"/>
    </xf>
    <xf numFmtId="0" fontId="4" fillId="2" borderId="13" xfId="0" applyFont="1" applyFill="1" applyBorder="1" applyAlignment="1">
      <alignment horizontal="center"/>
    </xf>
    <xf numFmtId="49" fontId="16" fillId="2" borderId="10" xfId="0" applyNumberFormat="1" applyFont="1" applyFill="1" applyBorder="1" applyAlignment="1">
      <alignment horizontal="center" vertical="center"/>
    </xf>
    <xf numFmtId="0" fontId="0" fillId="2" borderId="73" xfId="0" applyFont="1" applyFill="1" applyBorder="1" applyAlignment="1"/>
    <xf numFmtId="0" fontId="4" fillId="2" borderId="37" xfId="0" applyFont="1" applyFill="1" applyBorder="1" applyAlignment="1">
      <alignment horizontal="center"/>
    </xf>
    <xf numFmtId="0" fontId="0" fillId="2" borderId="7" xfId="0" applyFont="1" applyFill="1" applyBorder="1" applyAlignment="1"/>
    <xf numFmtId="0" fontId="0" fillId="2" borderId="3" xfId="0" applyFont="1" applyFill="1" applyBorder="1" applyAlignment="1"/>
    <xf numFmtId="0" fontId="0" fillId="2" borderId="76" xfId="0" applyFont="1" applyFill="1" applyBorder="1" applyAlignment="1"/>
    <xf numFmtId="49" fontId="14" fillId="2" borderId="64" xfId="0" applyNumberFormat="1" applyFont="1" applyFill="1" applyBorder="1" applyAlignment="1">
      <alignment horizontal="center" vertical="center" wrapText="1"/>
    </xf>
    <xf numFmtId="0" fontId="14" fillId="2" borderId="39" xfId="0" applyFont="1" applyFill="1" applyBorder="1" applyAlignment="1">
      <alignment horizontal="center" vertical="center" wrapText="1"/>
    </xf>
    <xf numFmtId="0" fontId="14" fillId="2" borderId="65" xfId="0" applyFont="1" applyFill="1" applyBorder="1" applyAlignment="1">
      <alignment horizontal="center" vertical="center" wrapText="1"/>
    </xf>
    <xf numFmtId="49" fontId="4" fillId="2" borderId="66" xfId="0" applyNumberFormat="1" applyFont="1" applyFill="1" applyBorder="1" applyAlignment="1">
      <alignment horizontal="left" vertical="center"/>
    </xf>
    <xf numFmtId="0" fontId="4" fillId="2" borderId="5" xfId="0" applyFont="1" applyFill="1" applyBorder="1" applyAlignment="1">
      <alignment horizontal="left" vertical="center"/>
    </xf>
    <xf numFmtId="0" fontId="4" fillId="2" borderId="67" xfId="0" applyFont="1" applyFill="1" applyBorder="1" applyAlignment="1">
      <alignment horizontal="left" vertical="center"/>
    </xf>
    <xf numFmtId="0" fontId="0" fillId="2" borderId="8" xfId="0" applyFont="1" applyFill="1" applyBorder="1" applyAlignment="1"/>
    <xf numFmtId="0" fontId="0" fillId="2" borderId="9" xfId="0" applyFont="1" applyFill="1" applyBorder="1" applyAlignment="1"/>
    <xf numFmtId="49" fontId="30" fillId="2" borderId="38" xfId="0" applyNumberFormat="1" applyFont="1" applyFill="1" applyBorder="1" applyAlignment="1">
      <alignment horizontal="center" vertical="center"/>
    </xf>
    <xf numFmtId="0" fontId="0" fillId="2" borderId="47" xfId="0" applyFont="1" applyFill="1" applyBorder="1" applyAlignment="1"/>
    <xf numFmtId="49" fontId="30" fillId="2" borderId="48" xfId="0" applyNumberFormat="1" applyFont="1" applyFill="1" applyBorder="1" applyAlignment="1">
      <alignment horizontal="center" vertical="center"/>
    </xf>
    <xf numFmtId="49" fontId="14" fillId="2" borderId="64" xfId="0" applyNumberFormat="1" applyFont="1" applyFill="1" applyBorder="1" applyAlignment="1">
      <alignment horizontal="center" wrapText="1"/>
    </xf>
    <xf numFmtId="0" fontId="14" fillId="2" borderId="39" xfId="0" applyFont="1" applyFill="1" applyBorder="1" applyAlignment="1">
      <alignment horizontal="center" wrapText="1"/>
    </xf>
    <xf numFmtId="0" fontId="14" fillId="2" borderId="65" xfId="0" applyFont="1" applyFill="1" applyBorder="1" applyAlignment="1">
      <alignment horizontal="center" wrapText="1"/>
    </xf>
    <xf numFmtId="49" fontId="16" fillId="2" borderId="61" xfId="0" applyNumberFormat="1" applyFont="1" applyFill="1" applyBorder="1" applyAlignment="1">
      <alignment horizontal="left" vertical="center"/>
    </xf>
    <xf numFmtId="49" fontId="16" fillId="2" borderId="40" xfId="0" applyNumberFormat="1" applyFont="1" applyFill="1" applyBorder="1" applyAlignment="1">
      <alignment horizontal="center" vertical="center"/>
    </xf>
    <xf numFmtId="0" fontId="16" fillId="2" borderId="41" xfId="0" applyFont="1" applyFill="1" applyBorder="1" applyAlignment="1">
      <alignment horizontal="center" vertical="center"/>
    </xf>
    <xf numFmtId="49" fontId="4" fillId="2" borderId="25" xfId="0" applyNumberFormat="1" applyFont="1" applyFill="1" applyBorder="1" applyAlignment="1">
      <alignment horizontal="center" vertical="center"/>
    </xf>
    <xf numFmtId="0" fontId="4" fillId="2" borderId="26" xfId="0" applyFont="1" applyFill="1" applyBorder="1" applyAlignment="1">
      <alignment horizontal="center" vertical="center"/>
    </xf>
    <xf numFmtId="0" fontId="16" fillId="2" borderId="13" xfId="0" applyFont="1" applyFill="1" applyBorder="1" applyAlignment="1">
      <alignment horizontal="center" vertical="center"/>
    </xf>
    <xf numFmtId="0" fontId="0" fillId="2" borderId="34" xfId="0" applyFont="1" applyFill="1" applyBorder="1" applyAlignment="1"/>
    <xf numFmtId="49" fontId="16" fillId="2" borderId="59" xfId="0" applyNumberFormat="1" applyFont="1" applyFill="1" applyBorder="1" applyAlignment="1">
      <alignment horizontal="center" vertical="center"/>
    </xf>
    <xf numFmtId="49" fontId="4" fillId="2" borderId="66" xfId="0" applyNumberFormat="1" applyFont="1" applyFill="1" applyBorder="1" applyAlignment="1">
      <alignment horizontal="left"/>
    </xf>
    <xf numFmtId="0" fontId="4" fillId="2" borderId="5" xfId="0" applyFont="1" applyFill="1" applyBorder="1" applyAlignment="1">
      <alignment horizontal="left"/>
    </xf>
    <xf numFmtId="0" fontId="4" fillId="2" borderId="67" xfId="0" applyFont="1" applyFill="1" applyBorder="1" applyAlignment="1">
      <alignment horizontal="left"/>
    </xf>
    <xf numFmtId="0" fontId="16" fillId="2" borderId="43" xfId="0" applyFont="1" applyFill="1" applyBorder="1" applyAlignment="1">
      <alignment horizontal="center" vertical="center"/>
    </xf>
    <xf numFmtId="49" fontId="4" fillId="2" borderId="66" xfId="0" applyNumberFormat="1" applyFont="1" applyFill="1" applyBorder="1" applyAlignment="1">
      <alignment horizontal="justify" vertical="top" wrapText="1"/>
    </xf>
    <xf numFmtId="0" fontId="4" fillId="2" borderId="67" xfId="0" applyFont="1" applyFill="1" applyBorder="1" applyAlignment="1">
      <alignment horizontal="justify" vertical="top" wrapText="1"/>
    </xf>
    <xf numFmtId="0" fontId="16" fillId="2" borderId="11" xfId="0" applyFont="1" applyFill="1" applyBorder="1" applyAlignment="1">
      <alignment horizontal="left" vertical="center"/>
    </xf>
    <xf numFmtId="0" fontId="16" fillId="2" borderId="12" xfId="0" applyFont="1" applyFill="1" applyBorder="1" applyAlignment="1">
      <alignment horizontal="left" vertical="center"/>
    </xf>
    <xf numFmtId="49" fontId="17" fillId="2" borderId="13" xfId="0" applyNumberFormat="1" applyFont="1" applyFill="1" applyBorder="1" applyAlignment="1">
      <alignment horizontal="center"/>
    </xf>
    <xf numFmtId="0" fontId="17" fillId="2" borderId="13" xfId="0" applyFont="1" applyFill="1" applyBorder="1" applyAlignment="1">
      <alignment horizontal="center"/>
    </xf>
    <xf numFmtId="49" fontId="17" fillId="2" borderId="61" xfId="0" applyNumberFormat="1" applyFont="1" applyFill="1" applyBorder="1" applyAlignment="1">
      <alignment horizontal="center" vertical="center"/>
    </xf>
    <xf numFmtId="0" fontId="17" fillId="2" borderId="11"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37" xfId="0" applyFont="1" applyFill="1" applyBorder="1" applyAlignment="1">
      <alignment horizontal="center"/>
    </xf>
    <xf numFmtId="0" fontId="16" fillId="2" borderId="12" xfId="0" applyFont="1" applyFill="1" applyBorder="1" applyAlignment="1">
      <alignment horizontal="center" vertical="center"/>
    </xf>
    <xf numFmtId="49" fontId="16" fillId="2" borderId="61" xfId="0" applyNumberFormat="1" applyFont="1" applyFill="1" applyBorder="1" applyAlignment="1">
      <alignment horizontal="left" vertical="center" wrapText="1"/>
    </xf>
    <xf numFmtId="0" fontId="4" fillId="2" borderId="67" xfId="0" applyFont="1" applyFill="1" applyBorder="1" applyAlignment="1">
      <alignment horizontal="left" vertical="top" wrapText="1"/>
    </xf>
    <xf numFmtId="0" fontId="16" fillId="2" borderId="13" xfId="0" applyFont="1" applyFill="1" applyBorder="1" applyAlignment="1">
      <alignment horizontal="left" vertical="center"/>
    </xf>
    <xf numFmtId="0" fontId="0" fillId="2" borderId="2" xfId="0" applyFont="1" applyFill="1" applyBorder="1" applyAlignment="1"/>
    <xf numFmtId="0" fontId="0" fillId="2" borderId="67" xfId="0" applyFont="1" applyFill="1" applyBorder="1" applyAlignment="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C0C0C0"/>
      <rgbColor rgb="FF535353"/>
      <rgbColor rgb="FF010000"/>
      <rgbColor rgb="FF020000"/>
      <rgbColor rgb="FFF7F7F7"/>
      <rgbColor rgb="FFFF0000"/>
      <rgbColor rgb="FFC00000"/>
      <rgbColor rgb="FF030000"/>
      <rgbColor rgb="FF3F3F3F"/>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47625</xdr:rowOff>
    </xdr:from>
    <xdr:to>
      <xdr:col>2</xdr:col>
      <xdr:colOff>171450</xdr:colOff>
      <xdr:row>6</xdr:row>
      <xdr:rowOff>161925</xdr:rowOff>
    </xdr:to>
    <xdr:pic>
      <xdr:nvPicPr>
        <xdr:cNvPr id="2" name="image1.pdf" descr="image1.pdf"/>
        <xdr:cNvPicPr>
          <a:picLocks noChangeAspect="1"/>
        </xdr:cNvPicPr>
      </xdr:nvPicPr>
      <xdr:blipFill>
        <a:blip xmlns:r="http://schemas.openxmlformats.org/officeDocument/2006/relationships" r:embed="rId1">
          <a:extLst/>
        </a:blip>
        <a:stretch>
          <a:fillRect/>
        </a:stretch>
      </xdr:blipFill>
      <xdr:spPr>
        <a:xfrm>
          <a:off x="38100" y="47625"/>
          <a:ext cx="1530350" cy="1933575"/>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02"/>
  <sheetViews>
    <sheetView showGridLines="0" topLeftCell="A13" zoomScale="130" zoomScaleNormal="130" workbookViewId="0">
      <selection activeCell="U22" sqref="U22"/>
    </sheetView>
  </sheetViews>
  <sheetFormatPr defaultColWidth="8.85546875" defaultRowHeight="15" customHeight="1"/>
  <cols>
    <col min="1" max="2" width="9.140625" style="1" customWidth="1"/>
    <col min="3" max="16" width="6.42578125" style="1" customWidth="1"/>
    <col min="17" max="18" width="9.140625" style="1" customWidth="1"/>
    <col min="19" max="256" width="8.85546875" style="1" customWidth="1"/>
  </cols>
  <sheetData>
    <row r="1" spans="1:18" ht="15" customHeight="1">
      <c r="A1" s="2"/>
      <c r="B1" s="3"/>
      <c r="C1" s="3"/>
      <c r="D1" s="3"/>
      <c r="E1" s="3"/>
      <c r="F1" s="3"/>
      <c r="G1" s="3"/>
      <c r="H1" s="3"/>
      <c r="I1" s="3"/>
      <c r="J1" s="3"/>
      <c r="K1" s="3"/>
      <c r="L1" s="3"/>
      <c r="M1" s="3"/>
      <c r="N1" s="3"/>
      <c r="O1" s="3"/>
      <c r="P1" s="3"/>
      <c r="Q1" s="3"/>
      <c r="R1" s="4"/>
    </row>
    <row r="2" spans="1:18" ht="20.25" customHeight="1">
      <c r="A2" s="5"/>
      <c r="B2" s="6"/>
      <c r="C2" s="287" t="s">
        <v>0</v>
      </c>
      <c r="D2" s="288"/>
      <c r="E2" s="288"/>
      <c r="F2" s="288"/>
      <c r="G2" s="288"/>
      <c r="H2" s="288"/>
      <c r="I2" s="288"/>
      <c r="J2" s="288"/>
      <c r="K2" s="288"/>
      <c r="L2" s="288"/>
      <c r="M2" s="288"/>
      <c r="N2" s="288"/>
      <c r="O2" s="288"/>
      <c r="P2" s="288"/>
      <c r="Q2" s="7"/>
      <c r="R2" s="8"/>
    </row>
    <row r="3" spans="1:18" ht="15" customHeight="1">
      <c r="A3" s="5"/>
      <c r="B3" s="6"/>
      <c r="C3" s="6"/>
      <c r="D3" s="6"/>
      <c r="E3" s="6"/>
      <c r="F3" s="6"/>
      <c r="G3" s="6"/>
      <c r="H3" s="6"/>
      <c r="I3" s="6"/>
      <c r="J3" s="6"/>
      <c r="K3" s="6"/>
      <c r="L3" s="6"/>
      <c r="M3" s="6"/>
      <c r="N3" s="6"/>
      <c r="O3" s="6"/>
      <c r="P3" s="6"/>
      <c r="Q3" s="6"/>
      <c r="R3" s="9"/>
    </row>
    <row r="4" spans="1:18" ht="39" customHeight="1">
      <c r="A4" s="5"/>
      <c r="B4" s="6"/>
      <c r="C4" s="289" t="s">
        <v>1</v>
      </c>
      <c r="D4" s="290"/>
      <c r="E4" s="290"/>
      <c r="F4" s="290"/>
      <c r="G4" s="290"/>
      <c r="H4" s="290"/>
      <c r="I4" s="290"/>
      <c r="J4" s="290"/>
      <c r="K4" s="290"/>
      <c r="L4" s="290"/>
      <c r="M4" s="290"/>
      <c r="N4" s="290"/>
      <c r="O4" s="290"/>
      <c r="P4" s="290"/>
      <c r="Q4" s="10"/>
      <c r="R4" s="11"/>
    </row>
    <row r="5" spans="1:18" ht="39" customHeight="1">
      <c r="A5" s="5"/>
      <c r="B5" s="6"/>
      <c r="C5" s="290"/>
      <c r="D5" s="290"/>
      <c r="E5" s="290"/>
      <c r="F5" s="290"/>
      <c r="G5" s="290"/>
      <c r="H5" s="290"/>
      <c r="I5" s="290"/>
      <c r="J5" s="290"/>
      <c r="K5" s="290"/>
      <c r="L5" s="290"/>
      <c r="M5" s="290"/>
      <c r="N5" s="290"/>
      <c r="O5" s="290"/>
      <c r="P5" s="290"/>
      <c r="Q5" s="10"/>
      <c r="R5" s="11"/>
    </row>
    <row r="6" spans="1:18" ht="15" customHeight="1">
      <c r="A6" s="12"/>
      <c r="B6" s="13"/>
      <c r="C6" s="13"/>
      <c r="D6" s="13"/>
      <c r="E6" s="13"/>
      <c r="F6" s="13"/>
      <c r="G6" s="13"/>
      <c r="H6" s="13"/>
      <c r="I6" s="13"/>
      <c r="J6" s="13"/>
      <c r="K6" s="13"/>
      <c r="L6" s="13"/>
      <c r="M6" s="13"/>
      <c r="N6" s="13"/>
      <c r="O6" s="14"/>
      <c r="P6" s="14"/>
      <c r="Q6" s="14"/>
      <c r="R6" s="15"/>
    </row>
    <row r="7" spans="1:18" ht="15" customHeight="1">
      <c r="A7" s="16"/>
      <c r="B7" s="17"/>
      <c r="C7" s="17"/>
      <c r="D7" s="17"/>
      <c r="E7" s="17"/>
      <c r="F7" s="17"/>
      <c r="G7" s="17"/>
      <c r="H7" s="17"/>
      <c r="I7" s="17"/>
      <c r="J7" s="17"/>
      <c r="K7" s="17"/>
      <c r="L7" s="17"/>
      <c r="M7" s="17"/>
      <c r="N7" s="17"/>
      <c r="O7" s="18"/>
      <c r="P7" s="18"/>
      <c r="Q7" s="18"/>
      <c r="R7" s="19"/>
    </row>
    <row r="8" spans="1:18" ht="33.75" customHeight="1">
      <c r="A8" s="299" t="s">
        <v>2</v>
      </c>
      <c r="B8" s="300"/>
      <c r="C8" s="300"/>
      <c r="D8" s="300"/>
      <c r="E8" s="300"/>
      <c r="F8" s="300"/>
      <c r="G8" s="300"/>
      <c r="H8" s="300"/>
      <c r="I8" s="300"/>
      <c r="J8" s="300"/>
      <c r="K8" s="300"/>
      <c r="L8" s="300"/>
      <c r="M8" s="300"/>
      <c r="N8" s="300"/>
      <c r="O8" s="300"/>
      <c r="P8" s="300"/>
      <c r="Q8" s="300"/>
      <c r="R8" s="301"/>
    </row>
    <row r="9" spans="1:18" ht="15.75" customHeight="1">
      <c r="A9" s="20"/>
      <c r="B9" s="21"/>
      <c r="C9" s="21"/>
      <c r="D9" s="21"/>
      <c r="E9" s="21"/>
      <c r="F9" s="21"/>
      <c r="G9" s="21"/>
      <c r="H9" s="21"/>
      <c r="I9" s="21"/>
      <c r="J9" s="21"/>
      <c r="K9" s="21"/>
      <c r="L9" s="21"/>
      <c r="M9" s="21"/>
      <c r="N9" s="21"/>
      <c r="O9" s="22"/>
      <c r="P9" s="22"/>
      <c r="Q9" s="22"/>
      <c r="R9" s="23"/>
    </row>
    <row r="10" spans="1:18" ht="15.75" customHeight="1">
      <c r="A10" s="24"/>
      <c r="B10" s="25"/>
      <c r="C10" s="25"/>
      <c r="D10" s="25"/>
      <c r="E10" s="25"/>
      <c r="F10" s="25"/>
      <c r="G10" s="25"/>
      <c r="H10" s="25"/>
      <c r="I10" s="25"/>
      <c r="J10" s="25"/>
      <c r="K10" s="25"/>
      <c r="L10" s="25"/>
      <c r="M10" s="302" t="s">
        <v>3</v>
      </c>
      <c r="N10" s="303"/>
      <c r="O10" s="303"/>
      <c r="P10" s="303"/>
      <c r="Q10" s="303"/>
      <c r="R10" s="304"/>
    </row>
    <row r="11" spans="1:18" ht="15.75" customHeight="1">
      <c r="A11" s="24"/>
      <c r="B11" s="25"/>
      <c r="C11" s="25"/>
      <c r="D11" s="25"/>
      <c r="E11" s="25"/>
      <c r="F11" s="25"/>
      <c r="G11" s="25"/>
      <c r="H11" s="25"/>
      <c r="I11" s="25"/>
      <c r="J11" s="25"/>
      <c r="K11" s="25"/>
      <c r="L11" s="25"/>
      <c r="M11" s="25"/>
      <c r="N11" s="25"/>
      <c r="O11" s="26"/>
      <c r="P11" s="26"/>
      <c r="Q11" s="26"/>
      <c r="R11" s="27"/>
    </row>
    <row r="12" spans="1:18" ht="15.75" customHeight="1">
      <c r="A12" s="305" t="s">
        <v>4</v>
      </c>
      <c r="B12" s="303"/>
      <c r="C12" s="303"/>
      <c r="D12" s="303"/>
      <c r="E12" s="303"/>
      <c r="F12" s="303"/>
      <c r="G12" s="303"/>
      <c r="H12" s="303"/>
      <c r="I12" s="303"/>
      <c r="J12" s="303"/>
      <c r="K12" s="303"/>
      <c r="L12" s="25"/>
      <c r="M12" s="302" t="s">
        <v>5</v>
      </c>
      <c r="N12" s="303"/>
      <c r="O12" s="303"/>
      <c r="P12" s="303"/>
      <c r="Q12" s="303"/>
      <c r="R12" s="304"/>
    </row>
    <row r="13" spans="1:18" ht="15.75" customHeight="1">
      <c r="A13" s="28"/>
      <c r="B13" s="29"/>
      <c r="C13" s="29"/>
      <c r="D13" s="29"/>
      <c r="E13" s="29"/>
      <c r="F13" s="29"/>
      <c r="G13" s="29"/>
      <c r="H13" s="29"/>
      <c r="I13" s="29"/>
      <c r="J13" s="29"/>
      <c r="K13" s="29"/>
      <c r="L13" s="29"/>
      <c r="M13" s="297"/>
      <c r="N13" s="297"/>
      <c r="O13" s="297"/>
      <c r="P13" s="297"/>
      <c r="Q13" s="297"/>
      <c r="R13" s="298"/>
    </row>
    <row r="14" spans="1:18" ht="15.75" customHeight="1">
      <c r="A14" s="20"/>
      <c r="B14" s="21"/>
      <c r="C14" s="21"/>
      <c r="D14" s="21"/>
      <c r="E14" s="21"/>
      <c r="F14" s="21"/>
      <c r="G14" s="21"/>
      <c r="H14" s="21"/>
      <c r="I14" s="21"/>
      <c r="J14" s="21"/>
      <c r="K14" s="21"/>
      <c r="L14" s="21"/>
      <c r="M14" s="21"/>
      <c r="N14" s="21"/>
      <c r="O14" s="22"/>
      <c r="P14" s="22"/>
      <c r="Q14" s="22"/>
      <c r="R14" s="23"/>
    </row>
    <row r="15" spans="1:18" ht="15.75" customHeight="1">
      <c r="A15" s="28"/>
      <c r="B15" s="29"/>
      <c r="C15" s="29"/>
      <c r="D15" s="29"/>
      <c r="E15" s="29"/>
      <c r="F15" s="29"/>
      <c r="G15" s="29"/>
      <c r="H15" s="29"/>
      <c r="I15" s="29"/>
      <c r="J15" s="29"/>
      <c r="K15" s="29"/>
      <c r="L15" s="29"/>
      <c r="M15" s="29"/>
      <c r="N15" s="29"/>
      <c r="O15" s="30"/>
      <c r="P15" s="30"/>
      <c r="Q15" s="30"/>
      <c r="R15" s="31"/>
    </row>
    <row r="16" spans="1:18" ht="20.25" customHeight="1">
      <c r="A16" s="262" t="s">
        <v>6</v>
      </c>
      <c r="B16" s="263"/>
      <c r="C16" s="263"/>
      <c r="D16" s="263"/>
      <c r="E16" s="263"/>
      <c r="F16" s="266" t="s">
        <v>7</v>
      </c>
      <c r="G16" s="267"/>
      <c r="H16" s="267"/>
      <c r="I16" s="267"/>
      <c r="J16" s="267"/>
      <c r="K16" s="267"/>
      <c r="L16" s="267"/>
      <c r="M16" s="267"/>
      <c r="N16" s="267"/>
      <c r="O16" s="267"/>
      <c r="P16" s="267"/>
      <c r="Q16" s="267"/>
      <c r="R16" s="268"/>
    </row>
    <row r="17" spans="1:18" ht="20.25" customHeight="1">
      <c r="A17" s="32"/>
      <c r="B17" s="33"/>
      <c r="C17" s="33"/>
      <c r="D17" s="33"/>
      <c r="E17" s="33"/>
      <c r="F17" s="263"/>
      <c r="G17" s="263"/>
      <c r="H17" s="263"/>
      <c r="I17" s="263"/>
      <c r="J17" s="263"/>
      <c r="K17" s="263"/>
      <c r="L17" s="263"/>
      <c r="M17" s="263"/>
      <c r="N17" s="263"/>
      <c r="O17" s="263"/>
      <c r="P17" s="263"/>
      <c r="Q17" s="263"/>
      <c r="R17" s="295"/>
    </row>
    <row r="18" spans="1:18" ht="16.7" customHeight="1">
      <c r="A18" s="296" t="s">
        <v>8</v>
      </c>
      <c r="B18" s="297"/>
      <c r="C18" s="297"/>
      <c r="D18" s="297"/>
      <c r="E18" s="297"/>
      <c r="F18" s="297"/>
      <c r="G18" s="297"/>
      <c r="H18" s="297"/>
      <c r="I18" s="297"/>
      <c r="J18" s="297"/>
      <c r="K18" s="297"/>
      <c r="L18" s="297"/>
      <c r="M18" s="297"/>
      <c r="N18" s="297"/>
      <c r="O18" s="297"/>
      <c r="P18" s="297"/>
      <c r="Q18" s="297"/>
      <c r="R18" s="298"/>
    </row>
    <row r="19" spans="1:18" ht="15.75" customHeight="1">
      <c r="A19" s="34"/>
      <c r="B19" s="35"/>
      <c r="C19" s="35"/>
      <c r="D19" s="35"/>
      <c r="E19" s="35"/>
      <c r="F19" s="35"/>
      <c r="G19" s="35"/>
      <c r="H19" s="35"/>
      <c r="I19" s="35"/>
      <c r="J19" s="35"/>
      <c r="K19" s="35"/>
      <c r="L19" s="35"/>
      <c r="M19" s="35"/>
      <c r="N19" s="35"/>
      <c r="O19" s="36"/>
      <c r="P19" s="36"/>
      <c r="Q19" s="36"/>
      <c r="R19" s="37"/>
    </row>
    <row r="20" spans="1:18" ht="20.25" customHeight="1">
      <c r="A20" s="259" t="s">
        <v>9</v>
      </c>
      <c r="B20" s="260"/>
      <c r="C20" s="260"/>
      <c r="D20" s="261"/>
      <c r="E20" s="38" t="s">
        <v>10</v>
      </c>
      <c r="F20" s="38" t="s">
        <v>11</v>
      </c>
      <c r="G20" s="38" t="s">
        <v>12</v>
      </c>
      <c r="H20" s="39">
        <v>2</v>
      </c>
      <c r="I20" s="39">
        <v>1</v>
      </c>
      <c r="J20" s="39">
        <v>2</v>
      </c>
      <c r="K20" s="39">
        <v>4</v>
      </c>
      <c r="L20" s="39">
        <v>1</v>
      </c>
      <c r="M20" s="39">
        <v>9</v>
      </c>
      <c r="N20" s="20"/>
      <c r="O20" s="22"/>
      <c r="P20" s="22"/>
      <c r="Q20" s="22"/>
      <c r="R20" s="23"/>
    </row>
    <row r="21" spans="1:18" ht="15.75" customHeight="1">
      <c r="A21" s="291" t="s">
        <v>13</v>
      </c>
      <c r="B21" s="292"/>
      <c r="C21" s="292"/>
      <c r="D21" s="292"/>
      <c r="E21" s="279"/>
      <c r="F21" s="279"/>
      <c r="G21" s="279"/>
      <c r="H21" s="279"/>
      <c r="I21" s="279"/>
      <c r="J21" s="279"/>
      <c r="K21" s="279"/>
      <c r="L21" s="279"/>
      <c r="M21" s="279"/>
      <c r="N21" s="292"/>
      <c r="O21" s="292"/>
      <c r="P21" s="292"/>
      <c r="Q21" s="292"/>
      <c r="R21" s="293"/>
    </row>
    <row r="22" spans="1:18" ht="15.75" customHeight="1">
      <c r="A22" s="294"/>
      <c r="B22" s="276"/>
      <c r="C22" s="276"/>
      <c r="D22" s="276"/>
      <c r="E22" s="276"/>
      <c r="F22" s="276"/>
      <c r="G22" s="276"/>
      <c r="H22" s="276"/>
      <c r="I22" s="276"/>
      <c r="J22" s="276"/>
      <c r="K22" s="276"/>
      <c r="L22" s="276"/>
      <c r="M22" s="276"/>
      <c r="N22" s="276"/>
      <c r="O22" s="276"/>
      <c r="P22" s="276"/>
      <c r="Q22" s="276"/>
      <c r="R22" s="277"/>
    </row>
    <row r="23" spans="1:18" ht="16.5" customHeight="1">
      <c r="A23" s="281" t="s">
        <v>14</v>
      </c>
      <c r="B23" s="282"/>
      <c r="C23" s="282"/>
      <c r="D23" s="282"/>
      <c r="E23" s="282"/>
      <c r="F23" s="282"/>
      <c r="G23" s="282"/>
      <c r="H23" s="282"/>
      <c r="I23" s="282"/>
      <c r="J23" s="282"/>
      <c r="K23" s="282"/>
      <c r="L23" s="282"/>
      <c r="M23" s="282"/>
      <c r="N23" s="282"/>
      <c r="O23" s="282"/>
      <c r="P23" s="282"/>
      <c r="Q23" s="282"/>
      <c r="R23" s="283"/>
    </row>
    <row r="24" spans="1:18" ht="14.65" customHeight="1">
      <c r="A24" s="264" t="s">
        <v>15</v>
      </c>
      <c r="B24" s="265"/>
      <c r="C24" s="269"/>
      <c r="D24" s="269"/>
      <c r="E24" s="269"/>
      <c r="F24" s="269"/>
      <c r="G24" s="269"/>
      <c r="H24" s="269"/>
      <c r="I24" s="269"/>
      <c r="J24" s="269"/>
      <c r="K24" s="269"/>
      <c r="L24" s="269"/>
      <c r="M24" s="269"/>
      <c r="N24" s="269"/>
      <c r="O24" s="269"/>
      <c r="P24" s="269"/>
      <c r="Q24" s="269"/>
      <c r="R24" s="270"/>
    </row>
    <row r="25" spans="1:18" ht="15" customHeight="1">
      <c r="A25" s="41"/>
      <c r="B25" s="40"/>
      <c r="C25" s="40"/>
      <c r="D25" s="40"/>
      <c r="E25" s="40"/>
      <c r="F25" s="40"/>
      <c r="G25" s="40"/>
      <c r="H25" s="40"/>
      <c r="I25" s="40"/>
      <c r="J25" s="40"/>
      <c r="K25" s="40"/>
      <c r="L25" s="40"/>
      <c r="M25" s="40"/>
      <c r="N25" s="40"/>
      <c r="O25" s="40"/>
      <c r="P25" s="40"/>
      <c r="Q25" s="40"/>
      <c r="R25" s="42"/>
    </row>
    <row r="26" spans="1:18" ht="16.5" customHeight="1">
      <c r="A26" s="262" t="s">
        <v>16</v>
      </c>
      <c r="B26" s="263"/>
      <c r="C26" s="263"/>
      <c r="D26" s="278" t="s">
        <v>17</v>
      </c>
      <c r="E26" s="279"/>
      <c r="F26" s="279"/>
      <c r="G26" s="279"/>
      <c r="H26" s="279"/>
      <c r="I26" s="279"/>
      <c r="J26" s="279"/>
      <c r="K26" s="279"/>
      <c r="L26" s="279"/>
      <c r="M26" s="279"/>
      <c r="N26" s="279"/>
      <c r="O26" s="279"/>
      <c r="P26" s="279"/>
      <c r="Q26" s="279"/>
      <c r="R26" s="280"/>
    </row>
    <row r="27" spans="1:18" ht="15.75" customHeight="1">
      <c r="A27" s="24"/>
      <c r="B27" s="25"/>
      <c r="C27" s="25"/>
      <c r="D27" s="25"/>
      <c r="E27" s="25"/>
      <c r="F27" s="25"/>
      <c r="G27" s="25"/>
      <c r="H27" s="25"/>
      <c r="I27" s="25"/>
      <c r="J27" s="25"/>
      <c r="K27" s="25"/>
      <c r="L27" s="25"/>
      <c r="M27" s="25"/>
      <c r="N27" s="25"/>
      <c r="O27" s="26"/>
      <c r="P27" s="26"/>
      <c r="Q27" s="26"/>
      <c r="R27" s="27"/>
    </row>
    <row r="28" spans="1:18" ht="15" customHeight="1">
      <c r="A28" s="246" t="s">
        <v>18</v>
      </c>
      <c r="B28" s="247"/>
      <c r="C28" s="247"/>
      <c r="D28" s="247"/>
      <c r="E28" s="247"/>
      <c r="F28" s="247"/>
      <c r="G28" s="247"/>
      <c r="H28" s="247"/>
      <c r="I28" s="275" t="s">
        <v>19</v>
      </c>
      <c r="J28" s="276"/>
      <c r="K28" s="276"/>
      <c r="L28" s="276"/>
      <c r="M28" s="276"/>
      <c r="N28" s="276"/>
      <c r="O28" s="276"/>
      <c r="P28" s="276"/>
      <c r="Q28" s="276"/>
      <c r="R28" s="277"/>
    </row>
    <row r="29" spans="1:18" ht="17.25" customHeight="1">
      <c r="A29" s="34"/>
      <c r="B29" s="35"/>
      <c r="C29" s="35"/>
      <c r="D29" s="35"/>
      <c r="E29" s="35"/>
      <c r="F29" s="35"/>
      <c r="G29" s="35"/>
      <c r="H29" s="35"/>
      <c r="I29" s="35"/>
      <c r="J29" s="35"/>
      <c r="K29" s="35"/>
      <c r="L29" s="35"/>
      <c r="M29" s="35"/>
      <c r="N29" s="35"/>
      <c r="O29" s="36"/>
      <c r="P29" s="36"/>
      <c r="Q29" s="36"/>
      <c r="R29" s="37"/>
    </row>
    <row r="30" spans="1:18" ht="16.7" customHeight="1">
      <c r="A30" s="259" t="s">
        <v>20</v>
      </c>
      <c r="B30" s="260"/>
      <c r="C30" s="260"/>
      <c r="D30" s="260"/>
      <c r="E30" s="260"/>
      <c r="F30" s="260"/>
      <c r="G30" s="260"/>
      <c r="H30" s="260"/>
      <c r="I30" s="260"/>
      <c r="J30" s="260"/>
      <c r="K30" s="260"/>
      <c r="L30" s="260"/>
      <c r="M30" s="260"/>
      <c r="N30" s="260"/>
      <c r="O30" s="260"/>
      <c r="P30" s="260"/>
      <c r="Q30" s="260"/>
      <c r="R30" s="261"/>
    </row>
    <row r="31" spans="1:18" ht="30" customHeight="1">
      <c r="A31" s="284" t="s">
        <v>330</v>
      </c>
      <c r="B31" s="285"/>
      <c r="C31" s="285"/>
      <c r="D31" s="285"/>
      <c r="E31" s="285"/>
      <c r="F31" s="285"/>
      <c r="G31" s="285"/>
      <c r="H31" s="285"/>
      <c r="I31" s="285"/>
      <c r="J31" s="285"/>
      <c r="K31" s="285"/>
      <c r="L31" s="285"/>
      <c r="M31" s="285"/>
      <c r="N31" s="285"/>
      <c r="O31" s="285"/>
      <c r="P31" s="285"/>
      <c r="Q31" s="285"/>
      <c r="R31" s="286"/>
    </row>
    <row r="32" spans="1:18" ht="15" customHeight="1">
      <c r="A32" s="43"/>
      <c r="B32" s="43"/>
      <c r="C32" s="43"/>
      <c r="D32" s="43"/>
      <c r="E32" s="43"/>
      <c r="F32" s="43"/>
      <c r="G32" s="43"/>
      <c r="H32" s="43"/>
      <c r="I32" s="43"/>
      <c r="J32" s="43"/>
      <c r="K32" s="43"/>
      <c r="L32" s="43"/>
      <c r="M32" s="43"/>
      <c r="N32" s="43"/>
      <c r="O32" s="44"/>
      <c r="P32" s="44"/>
      <c r="Q32" s="44"/>
      <c r="R32" s="44"/>
    </row>
    <row r="33" spans="1:18" ht="15.75" customHeight="1">
      <c r="A33" s="256" t="s">
        <v>21</v>
      </c>
      <c r="B33" s="257"/>
      <c r="C33" s="257"/>
      <c r="D33" s="257"/>
      <c r="E33" s="257"/>
      <c r="F33" s="257"/>
      <c r="G33" s="257"/>
      <c r="H33" s="257"/>
      <c r="I33" s="257"/>
      <c r="J33" s="257"/>
      <c r="K33" s="257"/>
      <c r="L33" s="257"/>
      <c r="M33" s="257"/>
      <c r="N33" s="257"/>
      <c r="O33" s="257"/>
      <c r="P33" s="257"/>
      <c r="Q33" s="257"/>
      <c r="R33" s="257"/>
    </row>
    <row r="34" spans="1:18" ht="15" customHeight="1">
      <c r="A34" s="45"/>
      <c r="B34" s="46"/>
      <c r="C34" s="46"/>
      <c r="D34" s="46"/>
      <c r="E34" s="46"/>
      <c r="F34" s="46"/>
      <c r="G34" s="46"/>
      <c r="H34" s="46"/>
      <c r="I34" s="46"/>
      <c r="J34" s="46"/>
      <c r="K34" s="46"/>
      <c r="L34" s="46"/>
      <c r="M34" s="46"/>
      <c r="N34" s="46"/>
      <c r="O34" s="47"/>
      <c r="P34" s="47"/>
      <c r="Q34" s="47"/>
      <c r="R34" s="47"/>
    </row>
    <row r="35" spans="1:18" ht="33.75" customHeight="1">
      <c r="A35" s="244" t="s">
        <v>9</v>
      </c>
      <c r="B35" s="245"/>
      <c r="C35" s="245"/>
      <c r="D35" s="245"/>
      <c r="E35" s="244" t="str">
        <f>IF(A21=0," ",A21)</f>
        <v>Дигитална хуманитаристика</v>
      </c>
      <c r="F35" s="245"/>
      <c r="G35" s="245"/>
      <c r="H35" s="245"/>
      <c r="I35" s="245"/>
      <c r="J35" s="245"/>
      <c r="K35" s="245"/>
      <c r="L35" s="245"/>
      <c r="M35" s="245"/>
      <c r="N35" s="245"/>
      <c r="O35" s="245"/>
      <c r="P35" s="245"/>
      <c r="Q35" s="245"/>
      <c r="R35" s="245"/>
    </row>
    <row r="36" spans="1:18" ht="13.7" customHeight="1">
      <c r="A36" s="273" t="s">
        <v>15</v>
      </c>
      <c r="B36" s="274"/>
      <c r="C36" s="252" t="str">
        <f>IF(C24=0," ",C24)</f>
        <v xml:space="preserve"> </v>
      </c>
      <c r="D36" s="253"/>
      <c r="E36" s="253"/>
      <c r="F36" s="253"/>
      <c r="G36" s="253"/>
      <c r="H36" s="253"/>
      <c r="I36" s="253"/>
      <c r="J36" s="253"/>
      <c r="K36" s="253"/>
      <c r="L36" s="253"/>
      <c r="M36" s="253"/>
      <c r="N36" s="253"/>
      <c r="O36" s="253"/>
      <c r="P36" s="253"/>
      <c r="Q36" s="253"/>
      <c r="R36" s="253"/>
    </row>
    <row r="37" spans="1:18" ht="15" customHeight="1">
      <c r="A37" s="46"/>
      <c r="B37" s="46"/>
      <c r="C37" s="46"/>
      <c r="D37" s="46"/>
      <c r="E37" s="46"/>
      <c r="F37" s="46"/>
      <c r="G37" s="46"/>
      <c r="H37" s="46"/>
      <c r="I37" s="46"/>
      <c r="J37" s="46"/>
      <c r="K37" s="46"/>
      <c r="L37" s="46"/>
      <c r="M37" s="46"/>
      <c r="N37" s="46"/>
      <c r="O37" s="47"/>
      <c r="P37" s="47"/>
      <c r="Q37" s="47"/>
      <c r="R37" s="47"/>
    </row>
    <row r="38" spans="1:18" ht="15" customHeight="1">
      <c r="A38" s="271" t="s">
        <v>22</v>
      </c>
      <c r="B38" s="272"/>
      <c r="C38" s="272"/>
      <c r="D38" s="272"/>
      <c r="E38" s="272"/>
      <c r="F38" s="272"/>
      <c r="G38" s="272"/>
      <c r="H38" s="272"/>
      <c r="I38" s="272"/>
      <c r="J38" s="272"/>
      <c r="K38" s="272"/>
      <c r="L38" s="272"/>
      <c r="M38" s="272"/>
      <c r="N38" s="272"/>
      <c r="O38" s="272"/>
      <c r="P38" s="272"/>
      <c r="Q38" s="272"/>
      <c r="R38" s="272"/>
    </row>
    <row r="39" spans="1:18" ht="241.5" customHeight="1">
      <c r="A39" s="248" t="s">
        <v>337</v>
      </c>
      <c r="B39" s="249"/>
      <c r="C39" s="249"/>
      <c r="D39" s="249"/>
      <c r="E39" s="249"/>
      <c r="F39" s="249"/>
      <c r="G39" s="249"/>
      <c r="H39" s="249"/>
      <c r="I39" s="249"/>
      <c r="J39" s="249"/>
      <c r="K39" s="249"/>
      <c r="L39" s="249"/>
      <c r="M39" s="249"/>
      <c r="N39" s="249"/>
      <c r="O39" s="249"/>
      <c r="P39" s="249"/>
      <c r="Q39" s="249"/>
      <c r="R39" s="249"/>
    </row>
    <row r="40" spans="1:18" ht="15" customHeight="1">
      <c r="A40" s="46"/>
      <c r="B40" s="46"/>
      <c r="C40" s="46"/>
      <c r="D40" s="46"/>
      <c r="E40" s="46"/>
      <c r="F40" s="46"/>
      <c r="G40" s="46"/>
      <c r="H40" s="46"/>
      <c r="I40" s="46"/>
      <c r="J40" s="46"/>
      <c r="K40" s="46"/>
      <c r="L40" s="46"/>
      <c r="M40" s="46"/>
      <c r="N40" s="46"/>
      <c r="O40" s="47"/>
      <c r="P40" s="47"/>
      <c r="Q40" s="47"/>
      <c r="R40" s="47"/>
    </row>
    <row r="41" spans="1:18" ht="30" customHeight="1">
      <c r="A41" s="250" t="s">
        <v>23</v>
      </c>
      <c r="B41" s="251"/>
      <c r="C41" s="251"/>
      <c r="D41" s="251"/>
      <c r="E41" s="251"/>
      <c r="F41" s="251"/>
      <c r="G41" s="251"/>
      <c r="H41" s="251"/>
      <c r="I41" s="251"/>
      <c r="J41" s="251"/>
      <c r="K41" s="251"/>
      <c r="L41" s="251"/>
      <c r="M41" s="251"/>
      <c r="N41" s="251"/>
      <c r="O41" s="251"/>
      <c r="P41" s="251"/>
      <c r="Q41" s="251"/>
      <c r="R41" s="251"/>
    </row>
    <row r="42" spans="1:18" ht="252.75" customHeight="1">
      <c r="A42" s="248" t="s">
        <v>338</v>
      </c>
      <c r="B42" s="249"/>
      <c r="C42" s="249"/>
      <c r="D42" s="249"/>
      <c r="E42" s="249"/>
      <c r="F42" s="249"/>
      <c r="G42" s="249"/>
      <c r="H42" s="249"/>
      <c r="I42" s="249"/>
      <c r="J42" s="249"/>
      <c r="K42" s="249"/>
      <c r="L42" s="249"/>
      <c r="M42" s="249"/>
      <c r="N42" s="249"/>
      <c r="O42" s="249"/>
      <c r="P42" s="249"/>
      <c r="Q42" s="249"/>
      <c r="R42" s="249"/>
    </row>
    <row r="43" spans="1:18" ht="15" customHeight="1">
      <c r="A43" s="46"/>
      <c r="B43" s="46"/>
      <c r="C43" s="46"/>
      <c r="D43" s="46"/>
      <c r="E43" s="46"/>
      <c r="F43" s="46"/>
      <c r="G43" s="46"/>
      <c r="H43" s="46"/>
      <c r="I43" s="46"/>
      <c r="J43" s="46"/>
      <c r="K43" s="46"/>
      <c r="L43" s="46"/>
      <c r="M43" s="46"/>
      <c r="N43" s="46"/>
      <c r="O43" s="47"/>
      <c r="P43" s="47"/>
      <c r="Q43" s="47"/>
      <c r="R43" s="47"/>
    </row>
    <row r="44" spans="1:18" ht="15" customHeight="1">
      <c r="A44" s="254" t="s">
        <v>24</v>
      </c>
      <c r="B44" s="255"/>
      <c r="C44" s="255"/>
      <c r="D44" s="255"/>
      <c r="E44" s="255"/>
      <c r="F44" s="255"/>
      <c r="G44" s="255"/>
      <c r="H44" s="255"/>
      <c r="I44" s="255"/>
      <c r="J44" s="255"/>
      <c r="K44" s="255"/>
      <c r="L44" s="255"/>
      <c r="M44" s="255"/>
      <c r="N44" s="255"/>
      <c r="O44" s="255"/>
      <c r="P44" s="255"/>
      <c r="Q44" s="255"/>
      <c r="R44" s="255"/>
    </row>
    <row r="45" spans="1:18" ht="174.6" customHeight="1">
      <c r="A45" s="248" t="s">
        <v>25</v>
      </c>
      <c r="B45" s="258"/>
      <c r="C45" s="258"/>
      <c r="D45" s="258"/>
      <c r="E45" s="258"/>
      <c r="F45" s="258"/>
      <c r="G45" s="258"/>
      <c r="H45" s="258"/>
      <c r="I45" s="258"/>
      <c r="J45" s="258"/>
      <c r="K45" s="258"/>
      <c r="L45" s="258"/>
      <c r="M45" s="258"/>
      <c r="N45" s="258"/>
      <c r="O45" s="258"/>
      <c r="P45" s="258"/>
      <c r="Q45" s="258"/>
      <c r="R45" s="258"/>
    </row>
    <row r="46" spans="1:18" ht="15" customHeight="1">
      <c r="A46" s="46"/>
      <c r="B46" s="46"/>
      <c r="C46" s="46"/>
      <c r="D46" s="46"/>
      <c r="E46" s="46"/>
      <c r="F46" s="46"/>
      <c r="G46" s="46"/>
      <c r="H46" s="46"/>
      <c r="I46" s="46"/>
      <c r="J46" s="46"/>
      <c r="K46" s="46"/>
      <c r="L46" s="46"/>
      <c r="M46" s="46"/>
      <c r="N46" s="46"/>
      <c r="O46" s="47"/>
      <c r="P46" s="47"/>
      <c r="Q46" s="47"/>
      <c r="R46" s="47"/>
    </row>
    <row r="47" spans="1:18" ht="15" customHeight="1">
      <c r="A47" s="254" t="s">
        <v>26</v>
      </c>
      <c r="B47" s="255"/>
      <c r="C47" s="255"/>
      <c r="D47" s="255"/>
      <c r="E47" s="255"/>
      <c r="F47" s="255"/>
      <c r="G47" s="255"/>
      <c r="H47" s="255"/>
      <c r="I47" s="255"/>
      <c r="J47" s="255"/>
      <c r="K47" s="255"/>
      <c r="L47" s="255"/>
      <c r="M47" s="255"/>
      <c r="N47" s="255"/>
      <c r="O47" s="255"/>
      <c r="P47" s="255"/>
      <c r="Q47" s="255"/>
      <c r="R47" s="255"/>
    </row>
    <row r="48" spans="1:18" ht="111.6" customHeight="1">
      <c r="A48" s="248" t="s">
        <v>27</v>
      </c>
      <c r="B48" s="249"/>
      <c r="C48" s="249"/>
      <c r="D48" s="249"/>
      <c r="E48" s="249"/>
      <c r="F48" s="249"/>
      <c r="G48" s="249"/>
      <c r="H48" s="249"/>
      <c r="I48" s="249"/>
      <c r="J48" s="249"/>
      <c r="K48" s="249"/>
      <c r="L48" s="249"/>
      <c r="M48" s="249"/>
      <c r="N48" s="249"/>
      <c r="O48" s="249"/>
      <c r="P48" s="249"/>
      <c r="Q48" s="249"/>
      <c r="R48" s="249"/>
    </row>
    <row r="49" spans="1:18" ht="15" customHeight="1">
      <c r="A49" s="47"/>
      <c r="B49" s="47"/>
      <c r="C49" s="47"/>
      <c r="D49" s="47"/>
      <c r="E49" s="47"/>
      <c r="F49" s="47"/>
      <c r="G49" s="47"/>
      <c r="H49" s="47"/>
      <c r="I49" s="47"/>
      <c r="J49" s="47"/>
      <c r="K49" s="47"/>
      <c r="L49" s="47"/>
      <c r="M49" s="47"/>
      <c r="N49" s="47"/>
      <c r="O49" s="47"/>
      <c r="P49" s="47"/>
      <c r="Q49" s="47"/>
      <c r="R49" s="47"/>
    </row>
    <row r="50" spans="1:18" ht="15" hidden="1" customHeight="1">
      <c r="A50" s="255"/>
      <c r="B50" s="255"/>
      <c r="C50" s="255"/>
      <c r="D50" s="255"/>
      <c r="E50" s="255"/>
      <c r="F50" s="255"/>
      <c r="G50" s="255"/>
      <c r="H50" s="255"/>
      <c r="I50" s="255"/>
      <c r="J50" s="255"/>
      <c r="K50" s="255"/>
      <c r="L50" s="255"/>
      <c r="M50" s="255"/>
      <c r="N50" s="255"/>
      <c r="O50" s="255"/>
      <c r="P50" s="255"/>
      <c r="Q50" s="255"/>
      <c r="R50" s="255"/>
    </row>
    <row r="51" spans="1:18" ht="69.75" hidden="1" customHeight="1">
      <c r="A51" s="243"/>
      <c r="B51" s="243"/>
      <c r="C51" s="243"/>
      <c r="D51" s="243"/>
      <c r="E51" s="243"/>
      <c r="F51" s="243"/>
      <c r="G51" s="243"/>
      <c r="H51" s="243"/>
      <c r="I51" s="243"/>
      <c r="J51" s="243"/>
      <c r="K51" s="243"/>
      <c r="L51" s="243"/>
      <c r="M51" s="243"/>
      <c r="N51" s="243"/>
      <c r="O51" s="243"/>
      <c r="P51" s="243"/>
      <c r="Q51" s="243"/>
      <c r="R51" s="243"/>
    </row>
    <row r="52" spans="1:18" ht="15" customHeight="1">
      <c r="A52" s="47"/>
      <c r="B52" s="47"/>
      <c r="C52" s="47"/>
      <c r="D52" s="47"/>
      <c r="E52" s="47"/>
      <c r="F52" s="47"/>
      <c r="G52" s="47"/>
      <c r="H52" s="47"/>
      <c r="I52" s="47"/>
      <c r="J52" s="47"/>
      <c r="K52" s="47"/>
      <c r="L52" s="47"/>
      <c r="M52" s="47"/>
      <c r="N52" s="47"/>
      <c r="O52" s="47"/>
      <c r="P52" s="47"/>
      <c r="Q52" s="47"/>
      <c r="R52" s="47"/>
    </row>
    <row r="53" spans="1:18" ht="15" customHeight="1">
      <c r="A53" s="47"/>
      <c r="B53" s="47"/>
      <c r="C53" s="47"/>
      <c r="D53" s="47"/>
      <c r="E53" s="47"/>
      <c r="F53" s="47"/>
      <c r="G53" s="47"/>
      <c r="H53" s="47"/>
      <c r="I53" s="47"/>
      <c r="J53" s="47"/>
      <c r="K53" s="47"/>
      <c r="L53" s="47"/>
      <c r="M53" s="47"/>
      <c r="N53" s="47"/>
      <c r="O53" s="47"/>
      <c r="P53" s="47"/>
      <c r="Q53" s="47"/>
      <c r="R53" s="47"/>
    </row>
    <row r="54" spans="1:18" ht="15" customHeight="1">
      <c r="A54" s="47"/>
      <c r="B54" s="47"/>
      <c r="C54" s="47"/>
      <c r="D54" s="47"/>
      <c r="E54" s="47"/>
      <c r="F54" s="47"/>
      <c r="G54" s="47"/>
      <c r="H54" s="47"/>
      <c r="I54" s="47"/>
      <c r="J54" s="47"/>
      <c r="K54" s="47"/>
      <c r="L54" s="47"/>
      <c r="M54" s="47"/>
      <c r="N54" s="47"/>
      <c r="O54" s="47"/>
      <c r="P54" s="47"/>
      <c r="Q54" s="47"/>
      <c r="R54" s="47"/>
    </row>
    <row r="55" spans="1:18" ht="15" customHeight="1">
      <c r="A55" s="47"/>
      <c r="B55" s="47"/>
      <c r="C55" s="47"/>
      <c r="D55" s="47"/>
      <c r="E55" s="47"/>
      <c r="F55" s="47"/>
      <c r="G55" s="47"/>
      <c r="H55" s="47"/>
      <c r="I55" s="47"/>
      <c r="J55" s="47"/>
      <c r="K55" s="47"/>
      <c r="L55" s="47"/>
      <c r="M55" s="47"/>
      <c r="N55" s="47"/>
      <c r="O55" s="47"/>
      <c r="P55" s="47"/>
      <c r="Q55" s="47"/>
      <c r="R55" s="47"/>
    </row>
    <row r="56" spans="1:18" ht="15" customHeight="1">
      <c r="A56" s="47"/>
      <c r="B56" s="47"/>
      <c r="C56" s="47"/>
      <c r="D56" s="47"/>
      <c r="E56" s="47"/>
      <c r="F56" s="47"/>
      <c r="G56" s="47"/>
      <c r="H56" s="47"/>
      <c r="I56" s="47"/>
      <c r="J56" s="47"/>
      <c r="K56" s="47"/>
      <c r="L56" s="47"/>
      <c r="M56" s="47"/>
      <c r="N56" s="47"/>
      <c r="O56" s="47"/>
      <c r="P56" s="47"/>
      <c r="Q56" s="47"/>
      <c r="R56" s="47"/>
    </row>
    <row r="57" spans="1:18" ht="15" customHeight="1">
      <c r="A57" s="47"/>
      <c r="B57" s="47"/>
      <c r="C57" s="47"/>
      <c r="D57" s="47"/>
      <c r="E57" s="47"/>
      <c r="F57" s="47"/>
      <c r="G57" s="47"/>
      <c r="H57" s="47"/>
      <c r="I57" s="47"/>
      <c r="J57" s="47"/>
      <c r="K57" s="47"/>
      <c r="L57" s="47"/>
      <c r="M57" s="47"/>
      <c r="N57" s="47"/>
      <c r="O57" s="47"/>
      <c r="P57" s="47"/>
      <c r="Q57" s="47"/>
      <c r="R57" s="47"/>
    </row>
    <row r="58" spans="1:18" ht="15" customHeight="1">
      <c r="A58" s="47"/>
      <c r="B58" s="47"/>
      <c r="C58" s="47"/>
      <c r="D58" s="47"/>
      <c r="E58" s="47"/>
      <c r="F58" s="47"/>
      <c r="G58" s="47"/>
      <c r="H58" s="47"/>
      <c r="I58" s="47"/>
      <c r="J58" s="47"/>
      <c r="K58" s="47"/>
      <c r="L58" s="47"/>
      <c r="M58" s="47"/>
      <c r="N58" s="47"/>
      <c r="O58" s="47"/>
      <c r="P58" s="47"/>
      <c r="Q58" s="47"/>
      <c r="R58" s="47"/>
    </row>
    <row r="59" spans="1:18" ht="15" customHeight="1">
      <c r="A59" s="47"/>
      <c r="B59" s="47"/>
      <c r="C59" s="47"/>
      <c r="D59" s="47"/>
      <c r="E59" s="47"/>
      <c r="F59" s="47"/>
      <c r="G59" s="47"/>
      <c r="H59" s="47"/>
      <c r="I59" s="47"/>
      <c r="J59" s="47"/>
      <c r="K59" s="47"/>
      <c r="L59" s="47"/>
      <c r="M59" s="47"/>
      <c r="N59" s="47"/>
      <c r="O59" s="47"/>
      <c r="P59" s="47"/>
      <c r="Q59" s="47"/>
      <c r="R59" s="47"/>
    </row>
    <row r="60" spans="1:18" ht="15" customHeight="1">
      <c r="A60" s="47"/>
      <c r="B60" s="47"/>
      <c r="C60" s="47"/>
      <c r="D60" s="47"/>
      <c r="E60" s="47"/>
      <c r="F60" s="47"/>
      <c r="G60" s="47"/>
      <c r="H60" s="47"/>
      <c r="I60" s="47"/>
      <c r="J60" s="47"/>
      <c r="K60" s="47"/>
      <c r="L60" s="47"/>
      <c r="M60" s="47"/>
      <c r="N60" s="47"/>
      <c r="O60" s="47"/>
      <c r="P60" s="47"/>
      <c r="Q60" s="47"/>
      <c r="R60" s="47"/>
    </row>
    <row r="61" spans="1:18" ht="15" customHeight="1">
      <c r="A61" s="47"/>
      <c r="B61" s="47"/>
      <c r="C61" s="47"/>
      <c r="D61" s="47"/>
      <c r="E61" s="47"/>
      <c r="F61" s="47"/>
      <c r="G61" s="47"/>
      <c r="H61" s="47"/>
      <c r="I61" s="47"/>
      <c r="J61" s="47"/>
      <c r="K61" s="47"/>
      <c r="L61" s="47"/>
      <c r="M61" s="47"/>
      <c r="N61" s="47"/>
      <c r="O61" s="47"/>
      <c r="P61" s="47"/>
      <c r="Q61" s="47"/>
      <c r="R61" s="47"/>
    </row>
    <row r="62" spans="1:18" ht="15" customHeight="1">
      <c r="A62" s="47"/>
      <c r="B62" s="47"/>
      <c r="C62" s="47"/>
      <c r="D62" s="47"/>
      <c r="E62" s="47"/>
      <c r="F62" s="47"/>
      <c r="G62" s="47"/>
      <c r="H62" s="47"/>
      <c r="I62" s="47"/>
      <c r="J62" s="47"/>
      <c r="K62" s="47"/>
      <c r="L62" s="47"/>
      <c r="M62" s="47"/>
      <c r="N62" s="47"/>
      <c r="O62" s="47"/>
      <c r="P62" s="47"/>
      <c r="Q62" s="47"/>
      <c r="R62" s="47"/>
    </row>
    <row r="63" spans="1:18" ht="15" customHeight="1">
      <c r="A63" s="47"/>
      <c r="B63" s="47"/>
      <c r="C63" s="47"/>
      <c r="D63" s="47"/>
      <c r="E63" s="47"/>
      <c r="F63" s="47"/>
      <c r="G63" s="47"/>
      <c r="H63" s="47"/>
      <c r="I63" s="47"/>
      <c r="J63" s="47"/>
      <c r="K63" s="47"/>
      <c r="L63" s="47"/>
      <c r="M63" s="47"/>
      <c r="N63" s="47"/>
      <c r="O63" s="47"/>
      <c r="P63" s="47"/>
      <c r="Q63" s="47"/>
      <c r="R63" s="47"/>
    </row>
    <row r="64" spans="1:18" ht="15" customHeight="1">
      <c r="A64" s="47"/>
      <c r="B64" s="47"/>
      <c r="C64" s="47"/>
      <c r="D64" s="47"/>
      <c r="E64" s="47"/>
      <c r="F64" s="47"/>
      <c r="G64" s="47"/>
      <c r="H64" s="47"/>
      <c r="I64" s="47"/>
      <c r="J64" s="47"/>
      <c r="K64" s="47"/>
      <c r="L64" s="47"/>
      <c r="M64" s="47"/>
      <c r="N64" s="47"/>
      <c r="O64" s="47"/>
      <c r="P64" s="47"/>
      <c r="Q64" s="47"/>
      <c r="R64" s="47"/>
    </row>
    <row r="65" spans="1:18" ht="15" customHeight="1">
      <c r="A65" s="47"/>
      <c r="B65" s="47"/>
      <c r="C65" s="47"/>
      <c r="D65" s="47"/>
      <c r="E65" s="47"/>
      <c r="F65" s="47"/>
      <c r="G65" s="47"/>
      <c r="H65" s="47"/>
      <c r="I65" s="47"/>
      <c r="J65" s="47"/>
      <c r="K65" s="47"/>
      <c r="L65" s="47"/>
      <c r="M65" s="47"/>
      <c r="N65" s="47"/>
      <c r="O65" s="47"/>
      <c r="P65" s="47"/>
      <c r="Q65" s="47"/>
      <c r="R65" s="47"/>
    </row>
    <row r="66" spans="1:18" ht="15" customHeight="1">
      <c r="A66" s="47"/>
      <c r="B66" s="47"/>
      <c r="C66" s="47"/>
      <c r="D66" s="47"/>
      <c r="E66" s="47"/>
      <c r="F66" s="47"/>
      <c r="G66" s="47"/>
      <c r="H66" s="47"/>
      <c r="I66" s="47"/>
      <c r="J66" s="47"/>
      <c r="K66" s="47"/>
      <c r="L66" s="47"/>
      <c r="M66" s="47"/>
      <c r="N66" s="47"/>
      <c r="O66" s="47"/>
      <c r="P66" s="47"/>
      <c r="Q66" s="47"/>
      <c r="R66" s="47"/>
    </row>
    <row r="67" spans="1:18" ht="15" customHeight="1">
      <c r="A67" s="47"/>
      <c r="B67" s="47"/>
      <c r="C67" s="47"/>
      <c r="D67" s="47"/>
      <c r="E67" s="47"/>
      <c r="F67" s="47"/>
      <c r="G67" s="47"/>
      <c r="H67" s="47"/>
      <c r="I67" s="47"/>
      <c r="J67" s="47"/>
      <c r="K67" s="47"/>
      <c r="L67" s="47"/>
      <c r="M67" s="47"/>
      <c r="N67" s="47"/>
      <c r="O67" s="47"/>
      <c r="P67" s="47"/>
      <c r="Q67" s="47"/>
      <c r="R67" s="47"/>
    </row>
    <row r="68" spans="1:18" ht="15" customHeight="1">
      <c r="A68" s="47"/>
      <c r="B68" s="47"/>
      <c r="C68" s="47"/>
      <c r="D68" s="47"/>
      <c r="E68" s="47"/>
      <c r="F68" s="47"/>
      <c r="G68" s="47"/>
      <c r="H68" s="47"/>
      <c r="I68" s="47"/>
      <c r="J68" s="47"/>
      <c r="K68" s="47"/>
      <c r="L68" s="47"/>
      <c r="M68" s="47"/>
      <c r="N68" s="47"/>
      <c r="O68" s="47"/>
      <c r="P68" s="47"/>
      <c r="Q68" s="47"/>
      <c r="R68" s="47"/>
    </row>
    <row r="69" spans="1:18" ht="15" customHeight="1">
      <c r="A69" s="47"/>
      <c r="B69" s="47"/>
      <c r="C69" s="47"/>
      <c r="D69" s="47"/>
      <c r="E69" s="47"/>
      <c r="F69" s="47"/>
      <c r="G69" s="47"/>
      <c r="H69" s="47"/>
      <c r="I69" s="47"/>
      <c r="J69" s="47"/>
      <c r="K69" s="47"/>
      <c r="L69" s="47"/>
      <c r="M69" s="47"/>
      <c r="N69" s="47"/>
      <c r="O69" s="47"/>
      <c r="P69" s="47"/>
      <c r="Q69" s="47"/>
      <c r="R69" s="47"/>
    </row>
    <row r="70" spans="1:18" ht="15" customHeight="1">
      <c r="A70" s="47"/>
      <c r="B70" s="47"/>
      <c r="C70" s="47"/>
      <c r="D70" s="47"/>
      <c r="E70" s="47"/>
      <c r="F70" s="47"/>
      <c r="G70" s="47"/>
      <c r="H70" s="47"/>
      <c r="I70" s="47"/>
      <c r="J70" s="47"/>
      <c r="K70" s="47"/>
      <c r="L70" s="47"/>
      <c r="M70" s="47"/>
      <c r="N70" s="47"/>
      <c r="O70" s="47"/>
      <c r="P70" s="47"/>
      <c r="Q70" s="47"/>
      <c r="R70" s="47"/>
    </row>
    <row r="71" spans="1:18" ht="15" customHeight="1">
      <c r="A71" s="47"/>
      <c r="B71" s="47"/>
      <c r="C71" s="47"/>
      <c r="D71" s="47"/>
      <c r="E71" s="47"/>
      <c r="F71" s="47"/>
      <c r="G71" s="47"/>
      <c r="H71" s="47"/>
      <c r="I71" s="47"/>
      <c r="J71" s="47"/>
      <c r="K71" s="47"/>
      <c r="L71" s="47"/>
      <c r="M71" s="47"/>
      <c r="N71" s="47"/>
      <c r="O71" s="47"/>
      <c r="P71" s="47"/>
      <c r="Q71" s="47"/>
      <c r="R71" s="47"/>
    </row>
    <row r="72" spans="1:18" ht="15" customHeight="1">
      <c r="A72" s="47"/>
      <c r="B72" s="47"/>
      <c r="C72" s="47"/>
      <c r="D72" s="47"/>
      <c r="E72" s="47"/>
      <c r="F72" s="47"/>
      <c r="G72" s="47"/>
      <c r="H72" s="47"/>
      <c r="I72" s="47"/>
      <c r="J72" s="47"/>
      <c r="K72" s="47"/>
      <c r="L72" s="47"/>
      <c r="M72" s="47"/>
      <c r="N72" s="47"/>
      <c r="O72" s="47"/>
      <c r="P72" s="47"/>
      <c r="Q72" s="47"/>
      <c r="R72" s="47"/>
    </row>
    <row r="73" spans="1:18" ht="15" customHeight="1">
      <c r="A73" s="47"/>
      <c r="B73" s="47"/>
      <c r="C73" s="47"/>
      <c r="D73" s="47"/>
      <c r="E73" s="47"/>
      <c r="F73" s="47"/>
      <c r="G73" s="47"/>
      <c r="H73" s="47"/>
      <c r="I73" s="47"/>
      <c r="J73" s="47"/>
      <c r="K73" s="47"/>
      <c r="L73" s="47"/>
      <c r="M73" s="47"/>
      <c r="N73" s="47"/>
      <c r="O73" s="47"/>
      <c r="P73" s="47"/>
      <c r="Q73" s="47"/>
      <c r="R73" s="47"/>
    </row>
    <row r="74" spans="1:18" ht="15" customHeight="1">
      <c r="A74" s="47"/>
      <c r="B74" s="47"/>
      <c r="C74" s="47"/>
      <c r="D74" s="47"/>
      <c r="E74" s="47"/>
      <c r="F74" s="47"/>
      <c r="G74" s="47"/>
      <c r="H74" s="47"/>
      <c r="I74" s="47"/>
      <c r="J74" s="47"/>
      <c r="K74" s="47"/>
      <c r="L74" s="47"/>
      <c r="M74" s="47"/>
      <c r="N74" s="47"/>
      <c r="O74" s="47"/>
      <c r="P74" s="47"/>
      <c r="Q74" s="47"/>
      <c r="R74" s="47"/>
    </row>
    <row r="75" spans="1:18" ht="15" customHeight="1">
      <c r="A75" s="47"/>
      <c r="B75" s="47"/>
      <c r="C75" s="47"/>
      <c r="D75" s="47"/>
      <c r="E75" s="47"/>
      <c r="F75" s="47"/>
      <c r="G75" s="47"/>
      <c r="H75" s="47"/>
      <c r="I75" s="47"/>
      <c r="J75" s="47"/>
      <c r="K75" s="47"/>
      <c r="L75" s="47"/>
      <c r="M75" s="47"/>
      <c r="N75" s="47"/>
      <c r="O75" s="47"/>
      <c r="P75" s="47"/>
      <c r="Q75" s="47"/>
      <c r="R75" s="47"/>
    </row>
    <row r="76" spans="1:18" ht="15" customHeight="1">
      <c r="A76" s="47"/>
      <c r="B76" s="47"/>
      <c r="C76" s="47"/>
      <c r="D76" s="47"/>
      <c r="E76" s="47"/>
      <c r="F76" s="47"/>
      <c r="G76" s="47"/>
      <c r="H76" s="47"/>
      <c r="I76" s="47"/>
      <c r="J76" s="47"/>
      <c r="K76" s="47"/>
      <c r="L76" s="47"/>
      <c r="M76" s="47"/>
      <c r="N76" s="47"/>
      <c r="O76" s="47"/>
      <c r="P76" s="47"/>
      <c r="Q76" s="47"/>
      <c r="R76" s="47"/>
    </row>
    <row r="77" spans="1:18" ht="15" customHeight="1">
      <c r="A77" s="47"/>
      <c r="B77" s="47"/>
      <c r="C77" s="47"/>
      <c r="D77" s="47"/>
      <c r="E77" s="47"/>
      <c r="F77" s="47"/>
      <c r="G77" s="47"/>
      <c r="H77" s="47"/>
      <c r="I77" s="47"/>
      <c r="J77" s="47"/>
      <c r="K77" s="47"/>
      <c r="L77" s="47"/>
      <c r="M77" s="47"/>
      <c r="N77" s="47"/>
      <c r="O77" s="47"/>
      <c r="P77" s="47"/>
      <c r="Q77" s="47"/>
      <c r="R77" s="47"/>
    </row>
    <row r="78" spans="1:18" ht="15" customHeight="1">
      <c r="A78" s="47"/>
      <c r="B78" s="47"/>
      <c r="C78" s="47"/>
      <c r="D78" s="47"/>
      <c r="E78" s="47"/>
      <c r="F78" s="47"/>
      <c r="G78" s="47"/>
      <c r="H78" s="47"/>
      <c r="I78" s="47"/>
      <c r="J78" s="47"/>
      <c r="K78" s="47"/>
      <c r="L78" s="47"/>
      <c r="M78" s="47"/>
      <c r="N78" s="47"/>
      <c r="O78" s="47"/>
      <c r="P78" s="47"/>
      <c r="Q78" s="47"/>
      <c r="R78" s="47"/>
    </row>
    <row r="79" spans="1:18" ht="15" customHeight="1">
      <c r="A79" s="47"/>
      <c r="B79" s="47"/>
      <c r="C79" s="47"/>
      <c r="D79" s="47"/>
      <c r="E79" s="47"/>
      <c r="F79" s="47"/>
      <c r="G79" s="47"/>
      <c r="H79" s="47"/>
      <c r="I79" s="47"/>
      <c r="J79" s="47"/>
      <c r="K79" s="47"/>
      <c r="L79" s="47"/>
      <c r="M79" s="47"/>
      <c r="N79" s="47"/>
      <c r="O79" s="47"/>
      <c r="P79" s="47"/>
      <c r="Q79" s="47"/>
      <c r="R79" s="47"/>
    </row>
    <row r="80" spans="1:18" ht="15" customHeight="1">
      <c r="A80" s="47"/>
      <c r="B80" s="47"/>
      <c r="C80" s="47"/>
      <c r="D80" s="47"/>
      <c r="E80" s="47"/>
      <c r="F80" s="47"/>
      <c r="G80" s="47"/>
      <c r="H80" s="47"/>
      <c r="I80" s="47"/>
      <c r="J80" s="47"/>
      <c r="K80" s="47"/>
      <c r="L80" s="47"/>
      <c r="M80" s="47"/>
      <c r="N80" s="47"/>
      <c r="O80" s="47"/>
      <c r="P80" s="47"/>
      <c r="Q80" s="47"/>
      <c r="R80" s="47"/>
    </row>
    <row r="81" spans="1:18" ht="15" customHeight="1">
      <c r="A81" s="47"/>
      <c r="B81" s="47"/>
      <c r="C81" s="47"/>
      <c r="D81" s="47"/>
      <c r="E81" s="47"/>
      <c r="F81" s="47"/>
      <c r="G81" s="47"/>
      <c r="H81" s="47"/>
      <c r="I81" s="47"/>
      <c r="J81" s="47"/>
      <c r="K81" s="47"/>
      <c r="L81" s="47"/>
      <c r="M81" s="47"/>
      <c r="N81" s="47"/>
      <c r="O81" s="47"/>
      <c r="P81" s="47"/>
      <c r="Q81" s="47"/>
      <c r="R81" s="47"/>
    </row>
    <row r="82" spans="1:18" ht="15" customHeight="1">
      <c r="A82" s="47"/>
      <c r="B82" s="47"/>
      <c r="C82" s="47"/>
      <c r="D82" s="47"/>
      <c r="E82" s="47"/>
      <c r="F82" s="47"/>
      <c r="G82" s="47"/>
      <c r="H82" s="47"/>
      <c r="I82" s="47"/>
      <c r="J82" s="47"/>
      <c r="K82" s="47"/>
      <c r="L82" s="47"/>
      <c r="M82" s="47"/>
      <c r="N82" s="47"/>
      <c r="O82" s="47"/>
      <c r="P82" s="47"/>
      <c r="Q82" s="47"/>
      <c r="R82" s="47"/>
    </row>
    <row r="83" spans="1:18" ht="15" customHeight="1">
      <c r="A83" s="47"/>
      <c r="B83" s="47"/>
      <c r="C83" s="47"/>
      <c r="D83" s="47"/>
      <c r="E83" s="47"/>
      <c r="F83" s="47"/>
      <c r="G83" s="47"/>
      <c r="H83" s="47"/>
      <c r="I83" s="47"/>
      <c r="J83" s="47"/>
      <c r="K83" s="47"/>
      <c r="L83" s="47"/>
      <c r="M83" s="47"/>
      <c r="N83" s="47"/>
      <c r="O83" s="47"/>
      <c r="P83" s="47"/>
      <c r="Q83" s="47"/>
      <c r="R83" s="47"/>
    </row>
    <row r="84" spans="1:18" ht="15" customHeight="1">
      <c r="A84" s="47"/>
      <c r="B84" s="47"/>
      <c r="C84" s="47"/>
      <c r="D84" s="47"/>
      <c r="E84" s="47"/>
      <c r="F84" s="47"/>
      <c r="G84" s="47"/>
      <c r="H84" s="47"/>
      <c r="I84" s="47"/>
      <c r="J84" s="47"/>
      <c r="K84" s="47"/>
      <c r="L84" s="47"/>
      <c r="M84" s="47"/>
      <c r="N84" s="47"/>
      <c r="O84" s="47"/>
      <c r="P84" s="47"/>
      <c r="Q84" s="47"/>
      <c r="R84" s="47"/>
    </row>
    <row r="85" spans="1:18" ht="15" customHeight="1">
      <c r="A85" s="47"/>
      <c r="B85" s="47"/>
      <c r="C85" s="47"/>
      <c r="D85" s="47"/>
      <c r="E85" s="47"/>
      <c r="F85" s="47"/>
      <c r="G85" s="47"/>
      <c r="H85" s="47"/>
      <c r="I85" s="47"/>
      <c r="J85" s="47"/>
      <c r="K85" s="47"/>
      <c r="L85" s="47"/>
      <c r="M85" s="47"/>
      <c r="N85" s="47"/>
      <c r="O85" s="47"/>
      <c r="P85" s="47"/>
      <c r="Q85" s="47"/>
      <c r="R85" s="47"/>
    </row>
    <row r="86" spans="1:18" ht="15" customHeight="1">
      <c r="A86" s="47"/>
      <c r="B86" s="47"/>
      <c r="C86" s="47"/>
      <c r="D86" s="47"/>
      <c r="E86" s="47"/>
      <c r="F86" s="47"/>
      <c r="G86" s="47"/>
      <c r="H86" s="47"/>
      <c r="I86" s="47"/>
      <c r="J86" s="47"/>
      <c r="K86" s="47"/>
      <c r="L86" s="47"/>
      <c r="M86" s="47"/>
      <c r="N86" s="47"/>
      <c r="O86" s="47"/>
      <c r="P86" s="47"/>
      <c r="Q86" s="47"/>
      <c r="R86" s="47"/>
    </row>
    <row r="87" spans="1:18" ht="15" customHeight="1">
      <c r="A87" s="47"/>
      <c r="B87" s="47"/>
      <c r="C87" s="47"/>
      <c r="D87" s="47"/>
      <c r="E87" s="47"/>
      <c r="F87" s="47"/>
      <c r="G87" s="47"/>
      <c r="H87" s="47"/>
      <c r="I87" s="47"/>
      <c r="J87" s="47"/>
      <c r="K87" s="47"/>
      <c r="L87" s="47"/>
      <c r="M87" s="47"/>
      <c r="N87" s="47"/>
      <c r="O87" s="47"/>
      <c r="P87" s="47"/>
      <c r="Q87" s="47"/>
      <c r="R87" s="47"/>
    </row>
    <row r="88" spans="1:18" ht="15" customHeight="1">
      <c r="A88" s="47"/>
      <c r="B88" s="47"/>
      <c r="C88" s="47"/>
      <c r="D88" s="47"/>
      <c r="E88" s="47"/>
      <c r="F88" s="47"/>
      <c r="G88" s="47"/>
      <c r="H88" s="47"/>
      <c r="I88" s="47"/>
      <c r="J88" s="47"/>
      <c r="K88" s="47"/>
      <c r="L88" s="47"/>
      <c r="M88" s="47"/>
      <c r="N88" s="47"/>
      <c r="O88" s="47"/>
      <c r="P88" s="47"/>
      <c r="Q88" s="47"/>
      <c r="R88" s="47"/>
    </row>
    <row r="89" spans="1:18" ht="15" customHeight="1">
      <c r="A89" s="47"/>
      <c r="B89" s="47"/>
      <c r="C89" s="47"/>
      <c r="D89" s="47"/>
      <c r="E89" s="47"/>
      <c r="F89" s="47"/>
      <c r="G89" s="47"/>
      <c r="H89" s="47"/>
      <c r="I89" s="47"/>
      <c r="J89" s="47"/>
      <c r="K89" s="47"/>
      <c r="L89" s="47"/>
      <c r="M89" s="47"/>
      <c r="N89" s="47"/>
      <c r="O89" s="47"/>
      <c r="P89" s="47"/>
      <c r="Q89" s="47"/>
      <c r="R89" s="47"/>
    </row>
    <row r="90" spans="1:18" ht="15" customHeight="1">
      <c r="A90" s="47"/>
      <c r="B90" s="47"/>
      <c r="C90" s="47"/>
      <c r="D90" s="47"/>
      <c r="E90" s="47"/>
      <c r="F90" s="47"/>
      <c r="G90" s="47"/>
      <c r="H90" s="47"/>
      <c r="I90" s="47"/>
      <c r="J90" s="47"/>
      <c r="K90" s="47"/>
      <c r="L90" s="47"/>
      <c r="M90" s="47"/>
      <c r="N90" s="47"/>
      <c r="O90" s="47"/>
      <c r="P90" s="47"/>
      <c r="Q90" s="47"/>
      <c r="R90" s="47"/>
    </row>
    <row r="91" spans="1:18" ht="15" customHeight="1">
      <c r="A91" s="47"/>
      <c r="B91" s="47"/>
      <c r="C91" s="47"/>
      <c r="D91" s="47"/>
      <c r="E91" s="47"/>
      <c r="F91" s="47"/>
      <c r="G91" s="47"/>
      <c r="H91" s="47"/>
      <c r="I91" s="47"/>
      <c r="J91" s="47"/>
      <c r="K91" s="47"/>
      <c r="L91" s="47"/>
      <c r="M91" s="47"/>
      <c r="N91" s="47"/>
      <c r="O91" s="47"/>
      <c r="P91" s="47"/>
      <c r="Q91" s="47"/>
      <c r="R91" s="47"/>
    </row>
    <row r="92" spans="1:18" ht="15" customHeight="1">
      <c r="A92" s="47"/>
      <c r="B92" s="47"/>
      <c r="C92" s="47"/>
      <c r="D92" s="47"/>
      <c r="E92" s="47"/>
      <c r="F92" s="47"/>
      <c r="G92" s="47"/>
      <c r="H92" s="47"/>
      <c r="I92" s="47"/>
      <c r="J92" s="47"/>
      <c r="K92" s="47"/>
      <c r="L92" s="47"/>
      <c r="M92" s="47"/>
      <c r="N92" s="47"/>
      <c r="O92" s="47"/>
      <c r="P92" s="47"/>
      <c r="Q92" s="47"/>
      <c r="R92" s="47"/>
    </row>
    <row r="93" spans="1:18" ht="15" customHeight="1">
      <c r="A93" s="47"/>
      <c r="B93" s="47"/>
      <c r="C93" s="47"/>
      <c r="D93" s="47"/>
      <c r="E93" s="47"/>
      <c r="F93" s="47"/>
      <c r="G93" s="47"/>
      <c r="H93" s="47"/>
      <c r="I93" s="47"/>
      <c r="J93" s="47"/>
      <c r="K93" s="47"/>
      <c r="L93" s="47"/>
      <c r="M93" s="47"/>
      <c r="N93" s="47"/>
      <c r="O93" s="47"/>
      <c r="P93" s="47"/>
      <c r="Q93" s="47"/>
      <c r="R93" s="47"/>
    </row>
    <row r="94" spans="1:18" ht="15" customHeight="1">
      <c r="A94" s="47"/>
      <c r="B94" s="47"/>
      <c r="C94" s="47"/>
      <c r="D94" s="47"/>
      <c r="E94" s="47"/>
      <c r="F94" s="47"/>
      <c r="G94" s="47"/>
      <c r="H94" s="47"/>
      <c r="I94" s="47"/>
      <c r="J94" s="47"/>
      <c r="K94" s="47"/>
      <c r="L94" s="47"/>
      <c r="M94" s="47"/>
      <c r="N94" s="47"/>
      <c r="O94" s="47"/>
      <c r="P94" s="47"/>
      <c r="Q94" s="47"/>
      <c r="R94" s="47"/>
    </row>
    <row r="95" spans="1:18" ht="15" customHeight="1">
      <c r="A95" s="47"/>
      <c r="B95" s="47"/>
      <c r="C95" s="47"/>
      <c r="D95" s="47"/>
      <c r="E95" s="47"/>
      <c r="F95" s="47"/>
      <c r="G95" s="47"/>
      <c r="H95" s="47"/>
      <c r="I95" s="47"/>
      <c r="J95" s="47"/>
      <c r="K95" s="47"/>
      <c r="L95" s="47"/>
      <c r="M95" s="47"/>
      <c r="N95" s="47"/>
      <c r="O95" s="47"/>
      <c r="P95" s="47"/>
      <c r="Q95" s="47"/>
      <c r="R95" s="47"/>
    </row>
    <row r="96" spans="1:18" ht="15" customHeight="1">
      <c r="A96" s="47"/>
      <c r="B96" s="47"/>
      <c r="C96" s="47"/>
      <c r="D96" s="47"/>
      <c r="E96" s="47"/>
      <c r="F96" s="47"/>
      <c r="G96" s="47"/>
      <c r="H96" s="47"/>
      <c r="I96" s="47"/>
      <c r="J96" s="47"/>
      <c r="K96" s="47"/>
      <c r="L96" s="47"/>
      <c r="M96" s="47"/>
      <c r="N96" s="47"/>
      <c r="O96" s="47"/>
      <c r="P96" s="47"/>
      <c r="Q96" s="47"/>
      <c r="R96" s="47"/>
    </row>
    <row r="97" spans="1:18" ht="15" customHeight="1">
      <c r="A97" s="47"/>
      <c r="B97" s="47"/>
      <c r="C97" s="47"/>
      <c r="D97" s="47"/>
      <c r="E97" s="47"/>
      <c r="F97" s="47"/>
      <c r="G97" s="47"/>
      <c r="H97" s="47"/>
      <c r="I97" s="47"/>
      <c r="J97" s="47"/>
      <c r="K97" s="47"/>
      <c r="L97" s="47"/>
      <c r="M97" s="47"/>
      <c r="N97" s="47"/>
      <c r="O97" s="47"/>
      <c r="P97" s="47"/>
      <c r="Q97" s="47"/>
      <c r="R97" s="47"/>
    </row>
    <row r="98" spans="1:18" ht="15" customHeight="1">
      <c r="A98" s="47"/>
      <c r="B98" s="47"/>
      <c r="C98" s="47"/>
      <c r="D98" s="47"/>
      <c r="E98" s="47"/>
      <c r="F98" s="47"/>
      <c r="G98" s="47"/>
      <c r="H98" s="47"/>
      <c r="I98" s="47"/>
      <c r="J98" s="47"/>
      <c r="K98" s="47"/>
      <c r="L98" s="47"/>
      <c r="M98" s="47"/>
      <c r="N98" s="47"/>
      <c r="O98" s="47"/>
      <c r="P98" s="47"/>
      <c r="Q98" s="47"/>
      <c r="R98" s="47"/>
    </row>
    <row r="99" spans="1:18" ht="15" customHeight="1">
      <c r="A99" s="47"/>
      <c r="B99" s="47"/>
      <c r="C99" s="47"/>
      <c r="D99" s="47"/>
      <c r="E99" s="47"/>
      <c r="F99" s="47"/>
      <c r="G99" s="47"/>
      <c r="H99" s="47"/>
      <c r="I99" s="47"/>
      <c r="J99" s="47"/>
      <c r="K99" s="47"/>
      <c r="L99" s="47"/>
      <c r="M99" s="47"/>
      <c r="N99" s="47"/>
      <c r="O99" s="47"/>
      <c r="P99" s="47"/>
      <c r="Q99" s="47"/>
      <c r="R99" s="47"/>
    </row>
    <row r="100" spans="1:18" ht="15" customHeight="1">
      <c r="A100" s="47"/>
      <c r="B100" s="47"/>
      <c r="C100" s="47"/>
      <c r="D100" s="47"/>
      <c r="E100" s="47"/>
      <c r="F100" s="47"/>
      <c r="G100" s="47"/>
      <c r="H100" s="47"/>
      <c r="I100" s="47"/>
      <c r="J100" s="47"/>
      <c r="K100" s="47"/>
      <c r="L100" s="47"/>
      <c r="M100" s="47"/>
      <c r="N100" s="47"/>
      <c r="O100" s="47"/>
      <c r="P100" s="47"/>
      <c r="Q100" s="47"/>
      <c r="R100" s="47"/>
    </row>
    <row r="101" spans="1:18" ht="15" customHeight="1">
      <c r="A101" s="47"/>
      <c r="B101" s="47"/>
      <c r="C101" s="47"/>
      <c r="D101" s="47"/>
      <c r="E101" s="47"/>
      <c r="F101" s="47"/>
      <c r="G101" s="47"/>
      <c r="H101" s="47"/>
      <c r="I101" s="47"/>
      <c r="J101" s="47"/>
      <c r="K101" s="47"/>
      <c r="L101" s="47"/>
      <c r="M101" s="47"/>
      <c r="N101" s="47"/>
      <c r="O101" s="47"/>
      <c r="P101" s="47"/>
      <c r="Q101" s="47"/>
      <c r="R101" s="47"/>
    </row>
    <row r="102" spans="1:18" ht="15" customHeight="1">
      <c r="A102" s="47"/>
      <c r="B102" s="47"/>
      <c r="C102" s="47"/>
      <c r="D102" s="47"/>
      <c r="E102" s="47"/>
      <c r="F102" s="47"/>
      <c r="G102" s="47"/>
      <c r="H102" s="47"/>
      <c r="I102" s="47"/>
      <c r="J102" s="47"/>
      <c r="K102" s="47"/>
      <c r="L102" s="47"/>
      <c r="M102" s="47"/>
      <c r="N102" s="47"/>
      <c r="O102" s="47"/>
      <c r="P102" s="47"/>
      <c r="Q102" s="47"/>
      <c r="R102" s="47"/>
    </row>
  </sheetData>
  <mergeCells count="38">
    <mergeCell ref="C2:P2"/>
    <mergeCell ref="C4:P4"/>
    <mergeCell ref="A21:R22"/>
    <mergeCell ref="F17:R17"/>
    <mergeCell ref="A20:D20"/>
    <mergeCell ref="A16:E16"/>
    <mergeCell ref="A18:R18"/>
    <mergeCell ref="A8:R8"/>
    <mergeCell ref="C5:P5"/>
    <mergeCell ref="M12:R12"/>
    <mergeCell ref="M10:R10"/>
    <mergeCell ref="A12:K12"/>
    <mergeCell ref="M13:R13"/>
    <mergeCell ref="A26:C26"/>
    <mergeCell ref="A24:B24"/>
    <mergeCell ref="F16:R16"/>
    <mergeCell ref="C24:R24"/>
    <mergeCell ref="A38:R38"/>
    <mergeCell ref="A36:B36"/>
    <mergeCell ref="I28:R28"/>
    <mergeCell ref="D26:R26"/>
    <mergeCell ref="A23:R23"/>
    <mergeCell ref="A31:R31"/>
    <mergeCell ref="A35:D35"/>
    <mergeCell ref="A51:R51"/>
    <mergeCell ref="E35:R35"/>
    <mergeCell ref="A28:H28"/>
    <mergeCell ref="A39:R39"/>
    <mergeCell ref="A41:R41"/>
    <mergeCell ref="A42:R42"/>
    <mergeCell ref="C36:R36"/>
    <mergeCell ref="A44:R44"/>
    <mergeCell ref="A33:R33"/>
    <mergeCell ref="A50:R50"/>
    <mergeCell ref="A45:R45"/>
    <mergeCell ref="A48:R48"/>
    <mergeCell ref="A30:R30"/>
    <mergeCell ref="A47:R47"/>
  </mergeCells>
  <pageMargins left="0.23622000000000001" right="0.23622000000000001" top="0.55118100000000003" bottom="0.55118100000000003" header="0.31496099999999999" footer="0.31496099999999999"/>
  <pageSetup orientation="landscape" r:id="rId1"/>
  <headerFooter>
    <oddFooter>&amp;C&amp;"Helvetica Neue,Regular"&amp;12&amp;K000000&amp;P</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U73"/>
  <sheetViews>
    <sheetView showGridLines="0" zoomScale="120" zoomScaleNormal="120" workbookViewId="0">
      <selection activeCell="L73" sqref="A1:O73"/>
    </sheetView>
  </sheetViews>
  <sheetFormatPr defaultColWidth="8.85546875" defaultRowHeight="15" customHeight="1"/>
  <cols>
    <col min="1" max="1" width="3.42578125" style="48" customWidth="1"/>
    <col min="2" max="4" width="2.5703125" style="48" customWidth="1"/>
    <col min="5" max="5" width="4.140625" style="48" customWidth="1"/>
    <col min="6" max="6" width="65.140625" style="48" customWidth="1"/>
    <col min="7" max="8" width="6.42578125" style="48" customWidth="1"/>
    <col min="9" max="9" width="5.5703125" style="48" customWidth="1"/>
    <col min="10" max="10" width="7.42578125" style="48" customWidth="1"/>
    <col min="11" max="13" width="7.140625" style="48" customWidth="1"/>
    <col min="14" max="14" width="10.85546875" style="48" customWidth="1"/>
    <col min="15" max="15" width="8.42578125" style="48" customWidth="1"/>
    <col min="16" max="255" width="8.85546875" style="48" customWidth="1"/>
  </cols>
  <sheetData>
    <row r="1" spans="1:255" ht="17.25" customHeight="1">
      <c r="A1" s="49"/>
      <c r="B1" s="49"/>
      <c r="C1" s="49"/>
      <c r="D1" s="49"/>
      <c r="E1" s="49"/>
      <c r="F1" s="334" t="s">
        <v>28</v>
      </c>
      <c r="G1" s="335"/>
      <c r="H1" s="335"/>
      <c r="I1" s="335"/>
      <c r="J1" s="335"/>
      <c r="K1" s="335"/>
      <c r="L1" s="335"/>
      <c r="M1" s="335"/>
      <c r="N1" s="335"/>
      <c r="O1" s="335"/>
      <c r="P1" s="50"/>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c r="GZ1" s="51"/>
      <c r="HA1" s="51"/>
      <c r="HB1" s="51"/>
      <c r="HC1" s="51"/>
      <c r="HD1" s="51"/>
      <c r="HE1" s="51"/>
      <c r="HF1" s="51"/>
      <c r="HG1" s="51"/>
      <c r="HH1" s="51"/>
      <c r="HI1" s="51"/>
      <c r="HJ1" s="51"/>
      <c r="HK1" s="51"/>
      <c r="HL1" s="51"/>
      <c r="HM1" s="51"/>
      <c r="HN1" s="51"/>
      <c r="HO1" s="51"/>
      <c r="HP1" s="51"/>
      <c r="HQ1" s="51"/>
      <c r="HR1" s="51"/>
      <c r="HS1" s="51"/>
      <c r="HT1" s="51"/>
      <c r="HU1" s="51"/>
      <c r="HV1" s="51"/>
      <c r="HW1" s="51"/>
      <c r="HX1" s="51"/>
      <c r="HY1" s="51"/>
      <c r="HZ1" s="51"/>
      <c r="IA1" s="51"/>
      <c r="IB1" s="51"/>
      <c r="IC1" s="51"/>
      <c r="ID1" s="51"/>
      <c r="IE1" s="51"/>
      <c r="IF1" s="51"/>
      <c r="IG1" s="51"/>
      <c r="IH1" s="51"/>
      <c r="II1" s="51"/>
      <c r="IJ1" s="51"/>
      <c r="IK1" s="51"/>
      <c r="IL1" s="51"/>
      <c r="IM1" s="51"/>
      <c r="IN1" s="51"/>
      <c r="IO1" s="51"/>
      <c r="IP1" s="51"/>
      <c r="IQ1" s="51"/>
      <c r="IR1" s="51"/>
      <c r="IS1" s="51"/>
      <c r="IT1" s="51"/>
      <c r="IU1" s="52"/>
    </row>
    <row r="2" spans="1:255" ht="15.75" customHeight="1">
      <c r="A2" s="352" t="s">
        <v>29</v>
      </c>
      <c r="B2" s="353"/>
      <c r="C2" s="353"/>
      <c r="D2" s="353"/>
      <c r="E2" s="353"/>
      <c r="F2" s="343" t="s">
        <v>329</v>
      </c>
      <c r="G2" s="344"/>
      <c r="H2" s="344"/>
      <c r="I2" s="344"/>
      <c r="J2" s="344"/>
      <c r="K2" s="344"/>
      <c r="L2" s="345"/>
      <c r="M2" s="345"/>
      <c r="N2" s="345"/>
      <c r="O2" s="345"/>
      <c r="P2" s="54"/>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c r="HB2" s="55"/>
      <c r="HC2" s="55"/>
      <c r="HD2" s="55"/>
      <c r="HE2" s="55"/>
      <c r="HF2" s="55"/>
      <c r="HG2" s="55"/>
      <c r="HH2" s="55"/>
      <c r="HI2" s="55"/>
      <c r="HJ2" s="55"/>
      <c r="HK2" s="55"/>
      <c r="HL2" s="55"/>
      <c r="HM2" s="55"/>
      <c r="HN2" s="55"/>
      <c r="HO2" s="55"/>
      <c r="HP2" s="55"/>
      <c r="HQ2" s="55"/>
      <c r="HR2" s="55"/>
      <c r="HS2" s="55"/>
      <c r="HT2" s="55"/>
      <c r="HU2" s="55"/>
      <c r="HV2" s="55"/>
      <c r="HW2" s="55"/>
      <c r="HX2" s="55"/>
      <c r="HY2" s="55"/>
      <c r="HZ2" s="55"/>
      <c r="IA2" s="55"/>
      <c r="IB2" s="55"/>
      <c r="IC2" s="55"/>
      <c r="ID2" s="55"/>
      <c r="IE2" s="55"/>
      <c r="IF2" s="55"/>
      <c r="IG2" s="55"/>
      <c r="IH2" s="55"/>
      <c r="II2" s="55"/>
      <c r="IJ2" s="55"/>
      <c r="IK2" s="55"/>
      <c r="IL2" s="55"/>
      <c r="IM2" s="55"/>
      <c r="IN2" s="55"/>
      <c r="IO2" s="55"/>
      <c r="IP2" s="55"/>
      <c r="IQ2" s="55"/>
      <c r="IR2" s="55"/>
      <c r="IS2" s="55"/>
      <c r="IT2" s="55"/>
      <c r="IU2" s="56"/>
    </row>
    <row r="3" spans="1:255" ht="15.75" customHeight="1">
      <c r="A3" s="341" t="s">
        <v>30</v>
      </c>
      <c r="B3" s="310" t="s">
        <v>31</v>
      </c>
      <c r="C3" s="360"/>
      <c r="D3" s="360"/>
      <c r="E3" s="360"/>
      <c r="F3" s="310" t="s">
        <v>32</v>
      </c>
      <c r="G3" s="310" t="s">
        <v>33</v>
      </c>
      <c r="H3" s="310" t="s">
        <v>34</v>
      </c>
      <c r="I3" s="350" t="s">
        <v>35</v>
      </c>
      <c r="J3" s="310" t="s">
        <v>36</v>
      </c>
      <c r="K3" s="314"/>
      <c r="L3" s="314"/>
      <c r="M3" s="314"/>
      <c r="N3" s="310" t="s">
        <v>37</v>
      </c>
      <c r="O3" s="329" t="s">
        <v>38</v>
      </c>
      <c r="P3" s="59"/>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c r="FM3" s="55"/>
      <c r="FN3" s="55"/>
      <c r="FO3" s="55"/>
      <c r="FP3" s="55"/>
      <c r="FQ3" s="55"/>
      <c r="FR3" s="55"/>
      <c r="FS3" s="55"/>
      <c r="FT3" s="55"/>
      <c r="FU3" s="55"/>
      <c r="FV3" s="55"/>
      <c r="FW3" s="55"/>
      <c r="FX3" s="55"/>
      <c r="FY3" s="55"/>
      <c r="FZ3" s="55"/>
      <c r="GA3" s="55"/>
      <c r="GB3" s="55"/>
      <c r="GC3" s="55"/>
      <c r="GD3" s="55"/>
      <c r="GE3" s="55"/>
      <c r="GF3" s="55"/>
      <c r="GG3" s="55"/>
      <c r="GH3" s="55"/>
      <c r="GI3" s="55"/>
      <c r="GJ3" s="55"/>
      <c r="GK3" s="55"/>
      <c r="GL3" s="55"/>
      <c r="GM3" s="55"/>
      <c r="GN3" s="55"/>
      <c r="GO3" s="55"/>
      <c r="GP3" s="55"/>
      <c r="GQ3" s="55"/>
      <c r="GR3" s="55"/>
      <c r="GS3" s="55"/>
      <c r="GT3" s="55"/>
      <c r="GU3" s="55"/>
      <c r="GV3" s="55"/>
      <c r="GW3" s="55"/>
      <c r="GX3" s="55"/>
      <c r="GY3" s="55"/>
      <c r="GZ3" s="55"/>
      <c r="HA3" s="55"/>
      <c r="HB3" s="55"/>
      <c r="HC3" s="55"/>
      <c r="HD3" s="55"/>
      <c r="HE3" s="55"/>
      <c r="HF3" s="55"/>
      <c r="HG3" s="55"/>
      <c r="HH3" s="55"/>
      <c r="HI3" s="55"/>
      <c r="HJ3" s="55"/>
      <c r="HK3" s="55"/>
      <c r="HL3" s="55"/>
      <c r="HM3" s="55"/>
      <c r="HN3" s="55"/>
      <c r="HO3" s="55"/>
      <c r="HP3" s="55"/>
      <c r="HQ3" s="55"/>
      <c r="HR3" s="55"/>
      <c r="HS3" s="55"/>
      <c r="HT3" s="55"/>
      <c r="HU3" s="55"/>
      <c r="HV3" s="55"/>
      <c r="HW3" s="55"/>
      <c r="HX3" s="55"/>
      <c r="HY3" s="55"/>
      <c r="HZ3" s="55"/>
      <c r="IA3" s="55"/>
      <c r="IB3" s="55"/>
      <c r="IC3" s="55"/>
      <c r="ID3" s="55"/>
      <c r="IE3" s="55"/>
      <c r="IF3" s="55"/>
      <c r="IG3" s="55"/>
      <c r="IH3" s="55"/>
      <c r="II3" s="55"/>
      <c r="IJ3" s="55"/>
      <c r="IK3" s="55"/>
      <c r="IL3" s="55"/>
      <c r="IM3" s="55"/>
      <c r="IN3" s="55"/>
      <c r="IO3" s="55"/>
      <c r="IP3" s="55"/>
      <c r="IQ3" s="55"/>
      <c r="IR3" s="55"/>
      <c r="IS3" s="55"/>
      <c r="IT3" s="55"/>
      <c r="IU3" s="56"/>
    </row>
    <row r="4" spans="1:255" ht="80.25" customHeight="1">
      <c r="A4" s="342"/>
      <c r="B4" s="361"/>
      <c r="C4" s="361"/>
      <c r="D4" s="361"/>
      <c r="E4" s="361"/>
      <c r="F4" s="308"/>
      <c r="G4" s="308"/>
      <c r="H4" s="308"/>
      <c r="I4" s="308"/>
      <c r="J4" s="61" t="s">
        <v>39</v>
      </c>
      <c r="K4" s="61" t="s">
        <v>40</v>
      </c>
      <c r="L4" s="61" t="s">
        <v>41</v>
      </c>
      <c r="M4" s="61" t="s">
        <v>42</v>
      </c>
      <c r="N4" s="308"/>
      <c r="O4" s="330"/>
      <c r="P4" s="59"/>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c r="GZ4" s="55"/>
      <c r="HA4" s="55"/>
      <c r="HB4" s="55"/>
      <c r="HC4" s="55"/>
      <c r="HD4" s="55"/>
      <c r="HE4" s="55"/>
      <c r="HF4" s="55"/>
      <c r="HG4" s="55"/>
      <c r="HH4" s="55"/>
      <c r="HI4" s="55"/>
      <c r="HJ4" s="55"/>
      <c r="HK4" s="55"/>
      <c r="HL4" s="55"/>
      <c r="HM4" s="55"/>
      <c r="HN4" s="55"/>
      <c r="HO4" s="55"/>
      <c r="HP4" s="55"/>
      <c r="HQ4" s="55"/>
      <c r="HR4" s="55"/>
      <c r="HS4" s="55"/>
      <c r="HT4" s="55"/>
      <c r="HU4" s="55"/>
      <c r="HV4" s="55"/>
      <c r="HW4" s="55"/>
      <c r="HX4" s="55"/>
      <c r="HY4" s="55"/>
      <c r="HZ4" s="55"/>
      <c r="IA4" s="55"/>
      <c r="IB4" s="55"/>
      <c r="IC4" s="55"/>
      <c r="ID4" s="55"/>
      <c r="IE4" s="55"/>
      <c r="IF4" s="55"/>
      <c r="IG4" s="55"/>
      <c r="IH4" s="55"/>
      <c r="II4" s="55"/>
      <c r="IJ4" s="55"/>
      <c r="IK4" s="55"/>
      <c r="IL4" s="55"/>
      <c r="IM4" s="55"/>
      <c r="IN4" s="55"/>
      <c r="IO4" s="55"/>
      <c r="IP4" s="55"/>
      <c r="IQ4" s="55"/>
      <c r="IR4" s="55"/>
      <c r="IS4" s="55"/>
      <c r="IT4" s="55"/>
      <c r="IU4" s="56"/>
    </row>
    <row r="5" spans="1:255" ht="15.75" customHeight="1">
      <c r="A5" s="62" t="s">
        <v>43</v>
      </c>
      <c r="B5" s="348">
        <v>2</v>
      </c>
      <c r="C5" s="349"/>
      <c r="D5" s="349"/>
      <c r="E5" s="349"/>
      <c r="F5" s="63">
        <v>3</v>
      </c>
      <c r="G5" s="63">
        <v>4</v>
      </c>
      <c r="H5" s="63">
        <v>5</v>
      </c>
      <c r="I5" s="64">
        <v>6</v>
      </c>
      <c r="J5" s="63">
        <v>7</v>
      </c>
      <c r="K5" s="63">
        <v>8</v>
      </c>
      <c r="L5" s="63">
        <v>9</v>
      </c>
      <c r="M5" s="63">
        <v>10</v>
      </c>
      <c r="N5" s="63">
        <v>11</v>
      </c>
      <c r="O5" s="65">
        <v>12</v>
      </c>
      <c r="P5" s="59"/>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55"/>
      <c r="FE5" s="55"/>
      <c r="FF5" s="55"/>
      <c r="FG5" s="55"/>
      <c r="FH5" s="55"/>
      <c r="FI5" s="55"/>
      <c r="FJ5" s="55"/>
      <c r="FK5" s="55"/>
      <c r="FL5" s="55"/>
      <c r="FM5" s="55"/>
      <c r="FN5" s="55"/>
      <c r="FO5" s="55"/>
      <c r="FP5" s="55"/>
      <c r="FQ5" s="55"/>
      <c r="FR5" s="55"/>
      <c r="FS5" s="55"/>
      <c r="FT5" s="55"/>
      <c r="FU5" s="55"/>
      <c r="FV5" s="55"/>
      <c r="FW5" s="55"/>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6"/>
    </row>
    <row r="6" spans="1:255" ht="15.75" customHeight="1">
      <c r="A6" s="362" t="s">
        <v>44</v>
      </c>
      <c r="B6" s="363"/>
      <c r="C6" s="363"/>
      <c r="D6" s="363"/>
      <c r="E6" s="363"/>
      <c r="F6" s="363"/>
      <c r="G6" s="363"/>
      <c r="H6" s="363"/>
      <c r="I6" s="363"/>
      <c r="J6" s="363"/>
      <c r="K6" s="363"/>
      <c r="L6" s="363"/>
      <c r="M6" s="363"/>
      <c r="N6" s="363"/>
      <c r="O6" s="364"/>
      <c r="P6" s="59"/>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c r="IG6" s="55"/>
      <c r="IH6" s="55"/>
      <c r="II6" s="55"/>
      <c r="IJ6" s="55"/>
      <c r="IK6" s="55"/>
      <c r="IL6" s="55"/>
      <c r="IM6" s="55"/>
      <c r="IN6" s="55"/>
      <c r="IO6" s="55"/>
      <c r="IP6" s="55"/>
      <c r="IQ6" s="55"/>
      <c r="IR6" s="55"/>
      <c r="IS6" s="55"/>
      <c r="IT6" s="55"/>
      <c r="IU6" s="56"/>
    </row>
    <row r="7" spans="1:255" ht="14.45" customHeight="1">
      <c r="A7" s="57" t="s">
        <v>43</v>
      </c>
      <c r="B7" s="68" t="s">
        <v>46</v>
      </c>
      <c r="C7" s="66">
        <v>0</v>
      </c>
      <c r="D7" s="66">
        <v>0</v>
      </c>
      <c r="E7" s="66">
        <v>1</v>
      </c>
      <c r="F7" s="67" t="s">
        <v>45</v>
      </c>
      <c r="G7" s="68" t="s">
        <v>46</v>
      </c>
      <c r="H7" s="69" t="s">
        <v>10</v>
      </c>
      <c r="I7" s="70">
        <v>5</v>
      </c>
      <c r="J7" s="71">
        <v>150</v>
      </c>
      <c r="K7" s="72">
        <v>45</v>
      </c>
      <c r="L7" s="66">
        <v>0</v>
      </c>
      <c r="M7" s="66">
        <v>0</v>
      </c>
      <c r="N7" s="58" t="s">
        <v>47</v>
      </c>
      <c r="O7" s="73" t="s">
        <v>48</v>
      </c>
      <c r="P7" s="59"/>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55"/>
      <c r="GZ7" s="55"/>
      <c r="HA7" s="55"/>
      <c r="HB7" s="55"/>
      <c r="HC7" s="55"/>
      <c r="HD7" s="55"/>
      <c r="HE7" s="55"/>
      <c r="HF7" s="55"/>
      <c r="HG7" s="55"/>
      <c r="HH7" s="55"/>
      <c r="HI7" s="55"/>
      <c r="HJ7" s="55"/>
      <c r="HK7" s="55"/>
      <c r="HL7" s="55"/>
      <c r="HM7" s="55"/>
      <c r="HN7" s="55"/>
      <c r="HO7" s="55"/>
      <c r="HP7" s="55"/>
      <c r="HQ7" s="55"/>
      <c r="HR7" s="55"/>
      <c r="HS7" s="55"/>
      <c r="HT7" s="55"/>
      <c r="HU7" s="55"/>
      <c r="HV7" s="55"/>
      <c r="HW7" s="55"/>
      <c r="HX7" s="55"/>
      <c r="HY7" s="55"/>
      <c r="HZ7" s="55"/>
      <c r="IA7" s="55"/>
      <c r="IB7" s="55"/>
      <c r="IC7" s="55"/>
      <c r="ID7" s="55"/>
      <c r="IE7" s="55"/>
      <c r="IF7" s="55"/>
      <c r="IG7" s="55"/>
      <c r="IH7" s="55"/>
      <c r="II7" s="55"/>
      <c r="IJ7" s="55"/>
      <c r="IK7" s="55"/>
      <c r="IL7" s="55"/>
      <c r="IM7" s="55"/>
      <c r="IN7" s="55"/>
      <c r="IO7" s="55"/>
      <c r="IP7" s="55"/>
      <c r="IQ7" s="55"/>
      <c r="IR7" s="55"/>
      <c r="IS7" s="55"/>
      <c r="IT7" s="55"/>
      <c r="IU7" s="56"/>
    </row>
    <row r="8" spans="1:255" ht="14.45" customHeight="1">
      <c r="A8" s="74" t="s">
        <v>49</v>
      </c>
      <c r="B8" s="78">
        <v>3</v>
      </c>
      <c r="C8" s="76">
        <v>0</v>
      </c>
      <c r="D8" s="76">
        <v>0</v>
      </c>
      <c r="E8" s="76">
        <v>2</v>
      </c>
      <c r="F8" s="77" t="s">
        <v>50</v>
      </c>
      <c r="G8" s="78">
        <v>3</v>
      </c>
      <c r="H8" s="79" t="s">
        <v>10</v>
      </c>
      <c r="I8" s="80">
        <v>4</v>
      </c>
      <c r="J8" s="78">
        <v>120</v>
      </c>
      <c r="K8" s="81">
        <v>30</v>
      </c>
      <c r="L8" s="76">
        <v>0</v>
      </c>
      <c r="M8" s="76">
        <v>0</v>
      </c>
      <c r="N8" s="75" t="s">
        <v>65</v>
      </c>
      <c r="O8" s="82" t="s">
        <v>48</v>
      </c>
      <c r="P8" s="59"/>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55"/>
      <c r="FE8" s="55"/>
      <c r="FF8" s="55"/>
      <c r="FG8" s="55"/>
      <c r="FH8" s="55"/>
      <c r="FI8" s="55"/>
      <c r="FJ8" s="55"/>
      <c r="FK8" s="55"/>
      <c r="FL8" s="55"/>
      <c r="FM8" s="55"/>
      <c r="FN8" s="55"/>
      <c r="FO8" s="55"/>
      <c r="FP8" s="55"/>
      <c r="FQ8" s="55"/>
      <c r="FR8" s="55"/>
      <c r="FS8" s="55"/>
      <c r="FT8" s="55"/>
      <c r="FU8" s="55"/>
      <c r="FV8" s="55"/>
      <c r="FW8" s="55"/>
      <c r="FX8" s="55"/>
      <c r="FY8" s="55"/>
      <c r="FZ8" s="55"/>
      <c r="GA8" s="55"/>
      <c r="GB8" s="55"/>
      <c r="GC8" s="55"/>
      <c r="GD8" s="55"/>
      <c r="GE8" s="55"/>
      <c r="GF8" s="55"/>
      <c r="GG8" s="55"/>
      <c r="GH8" s="55"/>
      <c r="GI8" s="55"/>
      <c r="GJ8" s="55"/>
      <c r="GK8" s="55"/>
      <c r="GL8" s="55"/>
      <c r="GM8" s="55"/>
      <c r="GN8" s="55"/>
      <c r="GO8" s="55"/>
      <c r="GP8" s="55"/>
      <c r="GQ8" s="55"/>
      <c r="GR8" s="55"/>
      <c r="GS8" s="55"/>
      <c r="GT8" s="55"/>
      <c r="GU8" s="55"/>
      <c r="GV8" s="55"/>
      <c r="GW8" s="55"/>
      <c r="GX8" s="55"/>
      <c r="GY8" s="55"/>
      <c r="GZ8" s="55"/>
      <c r="HA8" s="55"/>
      <c r="HB8" s="55"/>
      <c r="HC8" s="55"/>
      <c r="HD8" s="55"/>
      <c r="HE8" s="55"/>
      <c r="HF8" s="55"/>
      <c r="HG8" s="55"/>
      <c r="HH8" s="55"/>
      <c r="HI8" s="55"/>
      <c r="HJ8" s="55"/>
      <c r="HK8" s="55"/>
      <c r="HL8" s="55"/>
      <c r="HM8" s="55"/>
      <c r="HN8" s="55"/>
      <c r="HO8" s="55"/>
      <c r="HP8" s="55"/>
      <c r="HQ8" s="55"/>
      <c r="HR8" s="55"/>
      <c r="HS8" s="55"/>
      <c r="HT8" s="55"/>
      <c r="HU8" s="55"/>
      <c r="HV8" s="55"/>
      <c r="HW8" s="55"/>
      <c r="HX8" s="55"/>
      <c r="HY8" s="55"/>
      <c r="HZ8" s="55"/>
      <c r="IA8" s="55"/>
      <c r="IB8" s="55"/>
      <c r="IC8" s="55"/>
      <c r="ID8" s="55"/>
      <c r="IE8" s="55"/>
      <c r="IF8" s="55"/>
      <c r="IG8" s="55"/>
      <c r="IH8" s="55"/>
      <c r="II8" s="55"/>
      <c r="IJ8" s="55"/>
      <c r="IK8" s="55"/>
      <c r="IL8" s="55"/>
      <c r="IM8" s="55"/>
      <c r="IN8" s="55"/>
      <c r="IO8" s="55"/>
      <c r="IP8" s="55"/>
      <c r="IQ8" s="55"/>
      <c r="IR8" s="55"/>
      <c r="IS8" s="55"/>
      <c r="IT8" s="55"/>
      <c r="IU8" s="56"/>
    </row>
    <row r="9" spans="1:255" ht="27" customHeight="1">
      <c r="A9" s="74" t="s">
        <v>51</v>
      </c>
      <c r="B9" s="78">
        <v>3</v>
      </c>
      <c r="C9" s="76">
        <v>0</v>
      </c>
      <c r="D9" s="76">
        <v>0</v>
      </c>
      <c r="E9" s="76">
        <v>3</v>
      </c>
      <c r="F9" s="77" t="s">
        <v>327</v>
      </c>
      <c r="G9" s="78">
        <v>3</v>
      </c>
      <c r="H9" s="79" t="s">
        <v>10</v>
      </c>
      <c r="I9" s="83">
        <v>5</v>
      </c>
      <c r="J9" s="78">
        <v>150</v>
      </c>
      <c r="K9" s="78">
        <v>45</v>
      </c>
      <c r="L9" s="76">
        <v>0</v>
      </c>
      <c r="M9" s="76">
        <v>0</v>
      </c>
      <c r="N9" s="75" t="s">
        <v>47</v>
      </c>
      <c r="O9" s="82" t="s">
        <v>48</v>
      </c>
      <c r="P9" s="59"/>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c r="HB9" s="55"/>
      <c r="HC9" s="55"/>
      <c r="HD9" s="55"/>
      <c r="HE9" s="55"/>
      <c r="HF9" s="55"/>
      <c r="HG9" s="55"/>
      <c r="HH9" s="55"/>
      <c r="HI9" s="55"/>
      <c r="HJ9" s="55"/>
      <c r="HK9" s="55"/>
      <c r="HL9" s="55"/>
      <c r="HM9" s="55"/>
      <c r="HN9" s="55"/>
      <c r="HO9" s="55"/>
      <c r="HP9" s="55"/>
      <c r="HQ9" s="55"/>
      <c r="HR9" s="55"/>
      <c r="HS9" s="55"/>
      <c r="HT9" s="55"/>
      <c r="HU9" s="55"/>
      <c r="HV9" s="55"/>
      <c r="HW9" s="55"/>
      <c r="HX9" s="55"/>
      <c r="HY9" s="55"/>
      <c r="HZ9" s="55"/>
      <c r="IA9" s="55"/>
      <c r="IB9" s="55"/>
      <c r="IC9" s="55"/>
      <c r="ID9" s="55"/>
      <c r="IE9" s="55"/>
      <c r="IF9" s="55"/>
      <c r="IG9" s="55"/>
      <c r="IH9" s="55"/>
      <c r="II9" s="55"/>
      <c r="IJ9" s="55"/>
      <c r="IK9" s="55"/>
      <c r="IL9" s="55"/>
      <c r="IM9" s="55"/>
      <c r="IN9" s="55"/>
      <c r="IO9" s="55"/>
      <c r="IP9" s="55"/>
      <c r="IQ9" s="55"/>
      <c r="IR9" s="55"/>
      <c r="IS9" s="55"/>
      <c r="IT9" s="55"/>
      <c r="IU9" s="56"/>
    </row>
    <row r="10" spans="1:255" ht="14.45" customHeight="1">
      <c r="A10" s="74" t="s">
        <v>52</v>
      </c>
      <c r="B10" s="78">
        <v>3</v>
      </c>
      <c r="C10" s="76">
        <v>0</v>
      </c>
      <c r="D10" s="76">
        <v>0</v>
      </c>
      <c r="E10" s="76">
        <v>4</v>
      </c>
      <c r="F10" s="77" t="s">
        <v>54</v>
      </c>
      <c r="G10" s="78">
        <v>3</v>
      </c>
      <c r="H10" s="79" t="s">
        <v>10</v>
      </c>
      <c r="I10" s="80">
        <v>4</v>
      </c>
      <c r="J10" s="78">
        <v>120</v>
      </c>
      <c r="K10" s="78">
        <v>30</v>
      </c>
      <c r="L10" s="76">
        <v>0</v>
      </c>
      <c r="M10" s="76">
        <v>0</v>
      </c>
      <c r="N10" s="75" t="s">
        <v>65</v>
      </c>
      <c r="O10" s="82" t="s">
        <v>48</v>
      </c>
      <c r="P10" s="59"/>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c r="GK10" s="55"/>
      <c r="GL10" s="55"/>
      <c r="GM10" s="55"/>
      <c r="GN10" s="55"/>
      <c r="GO10" s="55"/>
      <c r="GP10" s="55"/>
      <c r="GQ10" s="55"/>
      <c r="GR10" s="55"/>
      <c r="GS10" s="55"/>
      <c r="GT10" s="55"/>
      <c r="GU10" s="55"/>
      <c r="GV10" s="55"/>
      <c r="GW10" s="55"/>
      <c r="GX10" s="55"/>
      <c r="GY10" s="55"/>
      <c r="GZ10" s="55"/>
      <c r="HA10" s="55"/>
      <c r="HB10" s="55"/>
      <c r="HC10" s="55"/>
      <c r="HD10" s="55"/>
      <c r="HE10" s="55"/>
      <c r="HF10" s="55"/>
      <c r="HG10" s="55"/>
      <c r="HH10" s="55"/>
      <c r="HI10" s="55"/>
      <c r="HJ10" s="55"/>
      <c r="HK10" s="55"/>
      <c r="HL10" s="55"/>
      <c r="HM10" s="55"/>
      <c r="HN10" s="55"/>
      <c r="HO10" s="55"/>
      <c r="HP10" s="55"/>
      <c r="HQ10" s="55"/>
      <c r="HR10" s="55"/>
      <c r="HS10" s="55"/>
      <c r="HT10" s="55"/>
      <c r="HU10" s="55"/>
      <c r="HV10" s="55"/>
      <c r="HW10" s="55"/>
      <c r="HX10" s="55"/>
      <c r="HY10" s="55"/>
      <c r="HZ10" s="55"/>
      <c r="IA10" s="55"/>
      <c r="IB10" s="55"/>
      <c r="IC10" s="55"/>
      <c r="ID10" s="55"/>
      <c r="IE10" s="55"/>
      <c r="IF10" s="55"/>
      <c r="IG10" s="55"/>
      <c r="IH10" s="55"/>
      <c r="II10" s="55"/>
      <c r="IJ10" s="55"/>
      <c r="IK10" s="55"/>
      <c r="IL10" s="55"/>
      <c r="IM10" s="55"/>
      <c r="IN10" s="55"/>
      <c r="IO10" s="55"/>
      <c r="IP10" s="55"/>
      <c r="IQ10" s="55"/>
      <c r="IR10" s="55"/>
      <c r="IS10" s="55"/>
      <c r="IT10" s="55"/>
      <c r="IU10" s="56"/>
    </row>
    <row r="11" spans="1:255" ht="27.75" customHeight="1">
      <c r="A11" s="74" t="s">
        <v>53</v>
      </c>
      <c r="B11" s="78">
        <v>3</v>
      </c>
      <c r="C11" s="76">
        <v>0</v>
      </c>
      <c r="D11" s="76">
        <v>0</v>
      </c>
      <c r="E11" s="76">
        <v>5</v>
      </c>
      <c r="F11" s="77" t="s">
        <v>56</v>
      </c>
      <c r="G11" s="78">
        <v>3</v>
      </c>
      <c r="H11" s="79" t="s">
        <v>57</v>
      </c>
      <c r="I11" s="84">
        <v>3</v>
      </c>
      <c r="J11" s="81">
        <v>90</v>
      </c>
      <c r="K11" s="214">
        <v>30</v>
      </c>
      <c r="L11" s="76">
        <v>0</v>
      </c>
      <c r="M11" s="76">
        <v>0</v>
      </c>
      <c r="N11" s="75" t="s">
        <v>65</v>
      </c>
      <c r="O11" s="82" t="s">
        <v>48</v>
      </c>
      <c r="P11" s="59"/>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55"/>
      <c r="FE11" s="55"/>
      <c r="FF11" s="55"/>
      <c r="FG11" s="55"/>
      <c r="FH11" s="55"/>
      <c r="FI11" s="55"/>
      <c r="FJ11" s="55"/>
      <c r="FK11" s="55"/>
      <c r="FL11" s="55"/>
      <c r="FM11" s="55"/>
      <c r="FN11" s="55"/>
      <c r="FO11" s="55"/>
      <c r="FP11" s="55"/>
      <c r="FQ11" s="55"/>
      <c r="FR11" s="55"/>
      <c r="FS11" s="55"/>
      <c r="FT11" s="55"/>
      <c r="FU11" s="55"/>
      <c r="FV11" s="55"/>
      <c r="FW11" s="55"/>
      <c r="FX11" s="55"/>
      <c r="FY11" s="55"/>
      <c r="FZ11" s="55"/>
      <c r="GA11" s="55"/>
      <c r="GB11" s="55"/>
      <c r="GC11" s="55"/>
      <c r="GD11" s="55"/>
      <c r="GE11" s="55"/>
      <c r="GF11" s="55"/>
      <c r="GG11" s="55"/>
      <c r="GH11" s="55"/>
      <c r="GI11" s="55"/>
      <c r="GJ11" s="55"/>
      <c r="GK11" s="55"/>
      <c r="GL11" s="55"/>
      <c r="GM11" s="55"/>
      <c r="GN11" s="55"/>
      <c r="GO11" s="55"/>
      <c r="GP11" s="55"/>
      <c r="GQ11" s="55"/>
      <c r="GR11" s="55"/>
      <c r="GS11" s="55"/>
      <c r="GT11" s="55"/>
      <c r="GU11" s="55"/>
      <c r="GV11" s="55"/>
      <c r="GW11" s="55"/>
      <c r="GX11" s="55"/>
      <c r="GY11" s="55"/>
      <c r="GZ11" s="55"/>
      <c r="HA11" s="55"/>
      <c r="HB11" s="55"/>
      <c r="HC11" s="55"/>
      <c r="HD11" s="55"/>
      <c r="HE11" s="55"/>
      <c r="HF11" s="55"/>
      <c r="HG11" s="55"/>
      <c r="HH11" s="55"/>
      <c r="HI11" s="55"/>
      <c r="HJ11" s="55"/>
      <c r="HK11" s="55"/>
      <c r="HL11" s="55"/>
      <c r="HM11" s="55"/>
      <c r="HN11" s="55"/>
      <c r="HO11" s="55"/>
      <c r="HP11" s="55"/>
      <c r="HQ11" s="55"/>
      <c r="HR11" s="55"/>
      <c r="HS11" s="55"/>
      <c r="HT11" s="55"/>
      <c r="HU11" s="55"/>
      <c r="HV11" s="55"/>
      <c r="HW11" s="55"/>
      <c r="HX11" s="55"/>
      <c r="HY11" s="55"/>
      <c r="HZ11" s="55"/>
      <c r="IA11" s="55"/>
      <c r="IB11" s="55"/>
      <c r="IC11" s="55"/>
      <c r="ID11" s="55"/>
      <c r="IE11" s="55"/>
      <c r="IF11" s="55"/>
      <c r="IG11" s="55"/>
      <c r="IH11" s="55"/>
      <c r="II11" s="55"/>
      <c r="IJ11" s="55"/>
      <c r="IK11" s="55"/>
      <c r="IL11" s="55"/>
      <c r="IM11" s="55"/>
      <c r="IN11" s="55"/>
      <c r="IO11" s="55"/>
      <c r="IP11" s="55"/>
      <c r="IQ11" s="55"/>
      <c r="IR11" s="55"/>
      <c r="IS11" s="55"/>
      <c r="IT11" s="55"/>
      <c r="IU11" s="56"/>
    </row>
    <row r="12" spans="1:255" ht="23.1" customHeight="1" thickBot="1">
      <c r="A12" s="74" t="s">
        <v>55</v>
      </c>
      <c r="B12" s="78">
        <v>3</v>
      </c>
      <c r="C12" s="76">
        <v>0</v>
      </c>
      <c r="D12" s="76">
        <v>0</v>
      </c>
      <c r="E12" s="76">
        <v>6</v>
      </c>
      <c r="F12" s="77" t="s">
        <v>59</v>
      </c>
      <c r="G12" s="78">
        <v>3</v>
      </c>
      <c r="H12" s="79" t="s">
        <v>57</v>
      </c>
      <c r="I12" s="84">
        <v>3</v>
      </c>
      <c r="J12" s="81">
        <v>90</v>
      </c>
      <c r="K12" s="215">
        <v>30</v>
      </c>
      <c r="L12" s="76">
        <v>0</v>
      </c>
      <c r="M12" s="76">
        <v>0</v>
      </c>
      <c r="N12" s="75" t="s">
        <v>65</v>
      </c>
      <c r="O12" s="82" t="s">
        <v>48</v>
      </c>
      <c r="P12" s="59"/>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55"/>
      <c r="FE12" s="55"/>
      <c r="FF12" s="55"/>
      <c r="FG12" s="55"/>
      <c r="FH12" s="55"/>
      <c r="FI12" s="55"/>
      <c r="FJ12" s="55"/>
      <c r="FK12" s="55"/>
      <c r="FL12" s="55"/>
      <c r="FM12" s="55"/>
      <c r="FN12" s="55"/>
      <c r="FO12" s="55"/>
      <c r="FP12" s="55"/>
      <c r="FQ12" s="55"/>
      <c r="FR12" s="55"/>
      <c r="FS12" s="55"/>
      <c r="FT12" s="55"/>
      <c r="FU12" s="55"/>
      <c r="FV12" s="55"/>
      <c r="FW12" s="55"/>
      <c r="FX12" s="55"/>
      <c r="FY12" s="55"/>
      <c r="FZ12" s="55"/>
      <c r="GA12" s="55"/>
      <c r="GB12" s="55"/>
      <c r="GC12" s="55"/>
      <c r="GD12" s="55"/>
      <c r="GE12" s="55"/>
      <c r="GF12" s="55"/>
      <c r="GG12" s="55"/>
      <c r="GH12" s="55"/>
      <c r="GI12" s="55"/>
      <c r="GJ12" s="55"/>
      <c r="GK12" s="55"/>
      <c r="GL12" s="55"/>
      <c r="GM12" s="55"/>
      <c r="GN12" s="55"/>
      <c r="GO12" s="55"/>
      <c r="GP12" s="55"/>
      <c r="GQ12" s="55"/>
      <c r="GR12" s="55"/>
      <c r="GS12" s="55"/>
      <c r="GT12" s="55"/>
      <c r="GU12" s="55"/>
      <c r="GV12" s="55"/>
      <c r="GW12" s="55"/>
      <c r="GX12" s="55"/>
      <c r="GY12" s="55"/>
      <c r="GZ12" s="55"/>
      <c r="HA12" s="55"/>
      <c r="HB12" s="55"/>
      <c r="HC12" s="55"/>
      <c r="HD12" s="55"/>
      <c r="HE12" s="55"/>
      <c r="HF12" s="55"/>
      <c r="HG12" s="55"/>
      <c r="HH12" s="55"/>
      <c r="HI12" s="55"/>
      <c r="HJ12" s="55"/>
      <c r="HK12" s="55"/>
      <c r="HL12" s="55"/>
      <c r="HM12" s="55"/>
      <c r="HN12" s="55"/>
      <c r="HO12" s="55"/>
      <c r="HP12" s="55"/>
      <c r="HQ12" s="55"/>
      <c r="HR12" s="55"/>
      <c r="HS12" s="55"/>
      <c r="HT12" s="55"/>
      <c r="HU12" s="55"/>
      <c r="HV12" s="55"/>
      <c r="HW12" s="55"/>
      <c r="HX12" s="55"/>
      <c r="HY12" s="55"/>
      <c r="HZ12" s="55"/>
      <c r="IA12" s="55"/>
      <c r="IB12" s="55"/>
      <c r="IC12" s="55"/>
      <c r="ID12" s="55"/>
      <c r="IE12" s="55"/>
      <c r="IF12" s="55"/>
      <c r="IG12" s="55"/>
      <c r="IH12" s="55"/>
      <c r="II12" s="55"/>
      <c r="IJ12" s="55"/>
      <c r="IK12" s="55"/>
      <c r="IL12" s="55"/>
      <c r="IM12" s="55"/>
      <c r="IN12" s="55"/>
      <c r="IO12" s="55"/>
      <c r="IP12" s="55"/>
      <c r="IQ12" s="55"/>
      <c r="IR12" s="55"/>
      <c r="IS12" s="55"/>
      <c r="IT12" s="55"/>
      <c r="IU12" s="56"/>
    </row>
    <row r="13" spans="1:255" ht="25.5" customHeight="1" thickBot="1">
      <c r="A13" s="359" t="s">
        <v>331</v>
      </c>
      <c r="B13" s="332"/>
      <c r="C13" s="332"/>
      <c r="D13" s="332"/>
      <c r="E13" s="332"/>
      <c r="F13" s="332"/>
      <c r="G13" s="332"/>
      <c r="H13" s="332"/>
      <c r="I13" s="332"/>
      <c r="J13" s="332"/>
      <c r="K13" s="332"/>
      <c r="L13" s="332"/>
      <c r="M13" s="332"/>
      <c r="N13" s="332"/>
      <c r="O13" s="333"/>
      <c r="P13" s="59"/>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5"/>
      <c r="FG13" s="55"/>
      <c r="FH13" s="55"/>
      <c r="FI13" s="55"/>
      <c r="FJ13" s="55"/>
      <c r="FK13" s="55"/>
      <c r="FL13" s="55"/>
      <c r="FM13" s="55"/>
      <c r="FN13" s="55"/>
      <c r="FO13" s="55"/>
      <c r="FP13" s="55"/>
      <c r="FQ13" s="55"/>
      <c r="FR13" s="55"/>
      <c r="FS13" s="55"/>
      <c r="FT13" s="55"/>
      <c r="FU13" s="55"/>
      <c r="FV13" s="55"/>
      <c r="FW13" s="55"/>
      <c r="FX13" s="55"/>
      <c r="FY13" s="55"/>
      <c r="FZ13" s="55"/>
      <c r="GA13" s="55"/>
      <c r="GB13" s="55"/>
      <c r="GC13" s="55"/>
      <c r="GD13" s="55"/>
      <c r="GE13" s="55"/>
      <c r="GF13" s="55"/>
      <c r="GG13" s="55"/>
      <c r="GH13" s="55"/>
      <c r="GI13" s="55"/>
      <c r="GJ13" s="55"/>
      <c r="GK13" s="55"/>
      <c r="GL13" s="55"/>
      <c r="GM13" s="55"/>
      <c r="GN13" s="55"/>
      <c r="GO13" s="55"/>
      <c r="GP13" s="55"/>
      <c r="GQ13" s="55"/>
      <c r="GR13" s="55"/>
      <c r="GS13" s="55"/>
      <c r="GT13" s="55"/>
      <c r="GU13" s="55"/>
      <c r="GV13" s="55"/>
      <c r="GW13" s="55"/>
      <c r="GX13" s="55"/>
      <c r="GY13" s="55"/>
      <c r="GZ13" s="55"/>
      <c r="HA13" s="55"/>
      <c r="HB13" s="55"/>
      <c r="HC13" s="55"/>
      <c r="HD13" s="55"/>
      <c r="HE13" s="55"/>
      <c r="HF13" s="55"/>
      <c r="HG13" s="55"/>
      <c r="HH13" s="55"/>
      <c r="HI13" s="55"/>
      <c r="HJ13" s="55"/>
      <c r="HK13" s="55"/>
      <c r="HL13" s="55"/>
      <c r="HM13" s="55"/>
      <c r="HN13" s="55"/>
      <c r="HO13" s="55"/>
      <c r="HP13" s="55"/>
      <c r="HQ13" s="55"/>
      <c r="HR13" s="55"/>
      <c r="HS13" s="55"/>
      <c r="HT13" s="55"/>
      <c r="HU13" s="55"/>
      <c r="HV13" s="55"/>
      <c r="HW13" s="55"/>
      <c r="HX13" s="55"/>
      <c r="HY13" s="55"/>
      <c r="HZ13" s="55"/>
      <c r="IA13" s="55"/>
      <c r="IB13" s="55"/>
      <c r="IC13" s="55"/>
      <c r="ID13" s="55"/>
      <c r="IE13" s="55"/>
      <c r="IF13" s="55"/>
      <c r="IG13" s="55"/>
      <c r="IH13" s="55"/>
      <c r="II13" s="55"/>
      <c r="IJ13" s="55"/>
      <c r="IK13" s="55"/>
      <c r="IL13" s="55"/>
      <c r="IM13" s="55"/>
      <c r="IN13" s="55"/>
      <c r="IO13" s="55"/>
      <c r="IP13" s="55"/>
      <c r="IQ13" s="55"/>
      <c r="IR13" s="55"/>
      <c r="IS13" s="55"/>
      <c r="IT13" s="55"/>
      <c r="IU13" s="56"/>
    </row>
    <row r="14" spans="1:255" ht="14.45" customHeight="1">
      <c r="A14" s="57" t="s">
        <v>43</v>
      </c>
      <c r="B14" s="69" t="s">
        <v>64</v>
      </c>
      <c r="C14" s="66">
        <v>0</v>
      </c>
      <c r="D14" s="66">
        <v>0</v>
      </c>
      <c r="E14" s="66">
        <v>1</v>
      </c>
      <c r="F14" s="91" t="s">
        <v>63</v>
      </c>
      <c r="G14" s="69" t="s">
        <v>64</v>
      </c>
      <c r="H14" s="69" t="s">
        <v>10</v>
      </c>
      <c r="I14" s="92">
        <v>3</v>
      </c>
      <c r="J14" s="71">
        <v>90</v>
      </c>
      <c r="K14" s="71">
        <v>30</v>
      </c>
      <c r="L14" s="66">
        <v>0</v>
      </c>
      <c r="M14" s="66">
        <v>0</v>
      </c>
      <c r="N14" s="58" t="s">
        <v>65</v>
      </c>
      <c r="O14" s="73" t="s">
        <v>48</v>
      </c>
      <c r="P14" s="59"/>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c r="FV14" s="55"/>
      <c r="FW14" s="55"/>
      <c r="FX14" s="55"/>
      <c r="FY14" s="55"/>
      <c r="FZ14" s="55"/>
      <c r="GA14" s="55"/>
      <c r="GB14" s="55"/>
      <c r="GC14" s="55"/>
      <c r="GD14" s="55"/>
      <c r="GE14" s="55"/>
      <c r="GF14" s="55"/>
      <c r="GG14" s="55"/>
      <c r="GH14" s="55"/>
      <c r="GI14" s="55"/>
      <c r="GJ14" s="55"/>
      <c r="GK14" s="55"/>
      <c r="GL14" s="55"/>
      <c r="GM14" s="55"/>
      <c r="GN14" s="55"/>
      <c r="GO14" s="55"/>
      <c r="GP14" s="55"/>
      <c r="GQ14" s="55"/>
      <c r="GR14" s="55"/>
      <c r="GS14" s="55"/>
      <c r="GT14" s="55"/>
      <c r="GU14" s="55"/>
      <c r="GV14" s="55"/>
      <c r="GW14" s="55"/>
      <c r="GX14" s="55"/>
      <c r="GY14" s="55"/>
      <c r="GZ14" s="55"/>
      <c r="HA14" s="55"/>
      <c r="HB14" s="55"/>
      <c r="HC14" s="55"/>
      <c r="HD14" s="55"/>
      <c r="HE14" s="55"/>
      <c r="HF14" s="55"/>
      <c r="HG14" s="55"/>
      <c r="HH14" s="55"/>
      <c r="HI14" s="55"/>
      <c r="HJ14" s="55"/>
      <c r="HK14" s="55"/>
      <c r="HL14" s="55"/>
      <c r="HM14" s="55"/>
      <c r="HN14" s="55"/>
      <c r="HO14" s="55"/>
      <c r="HP14" s="55"/>
      <c r="HQ14" s="55"/>
      <c r="HR14" s="55"/>
      <c r="HS14" s="55"/>
      <c r="HT14" s="55"/>
      <c r="HU14" s="55"/>
      <c r="HV14" s="55"/>
      <c r="HW14" s="55"/>
      <c r="HX14" s="55"/>
      <c r="HY14" s="55"/>
      <c r="HZ14" s="55"/>
      <c r="IA14" s="55"/>
      <c r="IB14" s="55"/>
      <c r="IC14" s="55"/>
      <c r="ID14" s="55"/>
      <c r="IE14" s="55"/>
      <c r="IF14" s="55"/>
      <c r="IG14" s="55"/>
      <c r="IH14" s="55"/>
      <c r="II14" s="55"/>
      <c r="IJ14" s="55"/>
      <c r="IK14" s="55"/>
      <c r="IL14" s="55"/>
      <c r="IM14" s="55"/>
      <c r="IN14" s="55"/>
      <c r="IO14" s="55"/>
      <c r="IP14" s="55"/>
      <c r="IQ14" s="55"/>
      <c r="IR14" s="55"/>
      <c r="IS14" s="55"/>
      <c r="IT14" s="55"/>
      <c r="IU14" s="56"/>
    </row>
    <row r="15" spans="1:255" ht="22.5" customHeight="1">
      <c r="A15" s="74" t="s">
        <v>49</v>
      </c>
      <c r="B15" s="79" t="s">
        <v>64</v>
      </c>
      <c r="C15" s="76">
        <v>0</v>
      </c>
      <c r="D15" s="76">
        <v>0</v>
      </c>
      <c r="E15" s="76">
        <v>2</v>
      </c>
      <c r="F15" s="93" t="s">
        <v>66</v>
      </c>
      <c r="G15" s="79" t="s">
        <v>64</v>
      </c>
      <c r="H15" s="79" t="s">
        <v>10</v>
      </c>
      <c r="I15" s="94">
        <v>3</v>
      </c>
      <c r="J15" s="78">
        <v>90</v>
      </c>
      <c r="K15" s="78">
        <v>30</v>
      </c>
      <c r="L15" s="76">
        <v>0</v>
      </c>
      <c r="M15" s="76">
        <v>0</v>
      </c>
      <c r="N15" s="75" t="s">
        <v>65</v>
      </c>
      <c r="O15" s="82" t="s">
        <v>48</v>
      </c>
      <c r="P15" s="59"/>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c r="FQ15" s="55"/>
      <c r="FR15" s="55"/>
      <c r="FS15" s="55"/>
      <c r="FT15" s="55"/>
      <c r="FU15" s="55"/>
      <c r="FV15" s="55"/>
      <c r="FW15" s="55"/>
      <c r="FX15" s="55"/>
      <c r="FY15" s="55"/>
      <c r="FZ15" s="55"/>
      <c r="GA15" s="55"/>
      <c r="GB15" s="55"/>
      <c r="GC15" s="55"/>
      <c r="GD15" s="55"/>
      <c r="GE15" s="55"/>
      <c r="GF15" s="55"/>
      <c r="GG15" s="55"/>
      <c r="GH15" s="55"/>
      <c r="GI15" s="55"/>
      <c r="GJ15" s="55"/>
      <c r="GK15" s="55"/>
      <c r="GL15" s="55"/>
      <c r="GM15" s="55"/>
      <c r="GN15" s="55"/>
      <c r="GO15" s="55"/>
      <c r="GP15" s="55"/>
      <c r="GQ15" s="55"/>
      <c r="GR15" s="55"/>
      <c r="GS15" s="55"/>
      <c r="GT15" s="55"/>
      <c r="GU15" s="55"/>
      <c r="GV15" s="55"/>
      <c r="GW15" s="55"/>
      <c r="GX15" s="55"/>
      <c r="GY15" s="55"/>
      <c r="GZ15" s="55"/>
      <c r="HA15" s="55"/>
      <c r="HB15" s="55"/>
      <c r="HC15" s="55"/>
      <c r="HD15" s="55"/>
      <c r="HE15" s="55"/>
      <c r="HF15" s="55"/>
      <c r="HG15" s="55"/>
      <c r="HH15" s="55"/>
      <c r="HI15" s="55"/>
      <c r="HJ15" s="55"/>
      <c r="HK15" s="55"/>
      <c r="HL15" s="55"/>
      <c r="HM15" s="55"/>
      <c r="HN15" s="55"/>
      <c r="HO15" s="55"/>
      <c r="HP15" s="55"/>
      <c r="HQ15" s="55"/>
      <c r="HR15" s="55"/>
      <c r="HS15" s="55"/>
      <c r="HT15" s="55"/>
      <c r="HU15" s="55"/>
      <c r="HV15" s="55"/>
      <c r="HW15" s="55"/>
      <c r="HX15" s="55"/>
      <c r="HY15" s="55"/>
      <c r="HZ15" s="55"/>
      <c r="IA15" s="55"/>
      <c r="IB15" s="55"/>
      <c r="IC15" s="55"/>
      <c r="ID15" s="55"/>
      <c r="IE15" s="55"/>
      <c r="IF15" s="55"/>
      <c r="IG15" s="55"/>
      <c r="IH15" s="55"/>
      <c r="II15" s="55"/>
      <c r="IJ15" s="55"/>
      <c r="IK15" s="55"/>
      <c r="IL15" s="55"/>
      <c r="IM15" s="55"/>
      <c r="IN15" s="55"/>
      <c r="IO15" s="55"/>
      <c r="IP15" s="55"/>
      <c r="IQ15" s="55"/>
      <c r="IR15" s="55"/>
      <c r="IS15" s="55"/>
      <c r="IT15" s="55"/>
      <c r="IU15" s="56"/>
    </row>
    <row r="16" spans="1:255" ht="14.45" customHeight="1">
      <c r="A16" s="74" t="s">
        <v>51</v>
      </c>
      <c r="B16" s="79" t="s">
        <v>64</v>
      </c>
      <c r="C16" s="76">
        <v>0</v>
      </c>
      <c r="D16" s="76">
        <v>0</v>
      </c>
      <c r="E16" s="76">
        <v>3</v>
      </c>
      <c r="F16" s="93" t="s">
        <v>67</v>
      </c>
      <c r="G16" s="79" t="s">
        <v>64</v>
      </c>
      <c r="H16" s="79" t="s">
        <v>10</v>
      </c>
      <c r="I16" s="94">
        <v>3</v>
      </c>
      <c r="J16" s="78">
        <v>90</v>
      </c>
      <c r="K16" s="78">
        <v>30</v>
      </c>
      <c r="L16" s="76">
        <v>0</v>
      </c>
      <c r="M16" s="76">
        <v>0</v>
      </c>
      <c r="N16" s="75" t="s">
        <v>65</v>
      </c>
      <c r="O16" s="82" t="s">
        <v>48</v>
      </c>
      <c r="P16" s="59"/>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55"/>
      <c r="EZ16" s="55"/>
      <c r="FA16" s="55"/>
      <c r="FB16" s="55"/>
      <c r="FC16" s="55"/>
      <c r="FD16" s="55"/>
      <c r="FE16" s="55"/>
      <c r="FF16" s="55"/>
      <c r="FG16" s="55"/>
      <c r="FH16" s="55"/>
      <c r="FI16" s="55"/>
      <c r="FJ16" s="55"/>
      <c r="FK16" s="55"/>
      <c r="FL16" s="55"/>
      <c r="FM16" s="55"/>
      <c r="FN16" s="55"/>
      <c r="FO16" s="55"/>
      <c r="FP16" s="55"/>
      <c r="FQ16" s="55"/>
      <c r="FR16" s="55"/>
      <c r="FS16" s="55"/>
      <c r="FT16" s="55"/>
      <c r="FU16" s="55"/>
      <c r="FV16" s="55"/>
      <c r="FW16" s="55"/>
      <c r="FX16" s="55"/>
      <c r="FY16" s="55"/>
      <c r="FZ16" s="55"/>
      <c r="GA16" s="55"/>
      <c r="GB16" s="55"/>
      <c r="GC16" s="55"/>
      <c r="GD16" s="55"/>
      <c r="GE16" s="55"/>
      <c r="GF16" s="55"/>
      <c r="GG16" s="55"/>
      <c r="GH16" s="55"/>
      <c r="GI16" s="55"/>
      <c r="GJ16" s="55"/>
      <c r="GK16" s="55"/>
      <c r="GL16" s="55"/>
      <c r="GM16" s="55"/>
      <c r="GN16" s="55"/>
      <c r="GO16" s="55"/>
      <c r="GP16" s="55"/>
      <c r="GQ16" s="55"/>
      <c r="GR16" s="55"/>
      <c r="GS16" s="55"/>
      <c r="GT16" s="55"/>
      <c r="GU16" s="55"/>
      <c r="GV16" s="55"/>
      <c r="GW16" s="55"/>
      <c r="GX16" s="55"/>
      <c r="GY16" s="55"/>
      <c r="GZ16" s="55"/>
      <c r="HA16" s="55"/>
      <c r="HB16" s="55"/>
      <c r="HC16" s="55"/>
      <c r="HD16" s="55"/>
      <c r="HE16" s="55"/>
      <c r="HF16" s="55"/>
      <c r="HG16" s="55"/>
      <c r="HH16" s="55"/>
      <c r="HI16" s="55"/>
      <c r="HJ16" s="55"/>
      <c r="HK16" s="55"/>
      <c r="HL16" s="55"/>
      <c r="HM16" s="55"/>
      <c r="HN16" s="55"/>
      <c r="HO16" s="55"/>
      <c r="HP16" s="55"/>
      <c r="HQ16" s="55"/>
      <c r="HR16" s="55"/>
      <c r="HS16" s="55"/>
      <c r="HT16" s="55"/>
      <c r="HU16" s="55"/>
      <c r="HV16" s="55"/>
      <c r="HW16" s="55"/>
      <c r="HX16" s="55"/>
      <c r="HY16" s="55"/>
      <c r="HZ16" s="55"/>
      <c r="IA16" s="55"/>
      <c r="IB16" s="55"/>
      <c r="IC16" s="55"/>
      <c r="ID16" s="55"/>
      <c r="IE16" s="55"/>
      <c r="IF16" s="55"/>
      <c r="IG16" s="55"/>
      <c r="IH16" s="55"/>
      <c r="II16" s="55"/>
      <c r="IJ16" s="55"/>
      <c r="IK16" s="55"/>
      <c r="IL16" s="55"/>
      <c r="IM16" s="55"/>
      <c r="IN16" s="55"/>
      <c r="IO16" s="55"/>
      <c r="IP16" s="55"/>
      <c r="IQ16" s="55"/>
      <c r="IR16" s="55"/>
      <c r="IS16" s="55"/>
      <c r="IT16" s="55"/>
      <c r="IU16" s="56"/>
    </row>
    <row r="17" spans="1:255" ht="14.45" customHeight="1">
      <c r="A17" s="74" t="s">
        <v>52</v>
      </c>
      <c r="B17" s="79" t="s">
        <v>64</v>
      </c>
      <c r="C17" s="76">
        <v>0</v>
      </c>
      <c r="D17" s="76">
        <v>0</v>
      </c>
      <c r="E17" s="76">
        <v>4</v>
      </c>
      <c r="F17" s="93" t="s">
        <v>68</v>
      </c>
      <c r="G17" s="79" t="s">
        <v>64</v>
      </c>
      <c r="H17" s="79" t="s">
        <v>10</v>
      </c>
      <c r="I17" s="94">
        <v>3</v>
      </c>
      <c r="J17" s="78">
        <v>90</v>
      </c>
      <c r="K17" s="78">
        <v>30</v>
      </c>
      <c r="L17" s="76">
        <v>0</v>
      </c>
      <c r="M17" s="76">
        <v>0</v>
      </c>
      <c r="N17" s="75" t="s">
        <v>65</v>
      </c>
      <c r="O17" s="82" t="s">
        <v>48</v>
      </c>
      <c r="P17" s="59"/>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55"/>
      <c r="FE17" s="55"/>
      <c r="FF17" s="55"/>
      <c r="FG17" s="55"/>
      <c r="FH17" s="55"/>
      <c r="FI17" s="55"/>
      <c r="FJ17" s="55"/>
      <c r="FK17" s="55"/>
      <c r="FL17" s="55"/>
      <c r="FM17" s="55"/>
      <c r="FN17" s="55"/>
      <c r="FO17" s="55"/>
      <c r="FP17" s="55"/>
      <c r="FQ17" s="55"/>
      <c r="FR17" s="55"/>
      <c r="FS17" s="55"/>
      <c r="FT17" s="55"/>
      <c r="FU17" s="55"/>
      <c r="FV17" s="55"/>
      <c r="FW17" s="55"/>
      <c r="FX17" s="55"/>
      <c r="FY17" s="55"/>
      <c r="FZ17" s="55"/>
      <c r="GA17" s="55"/>
      <c r="GB17" s="55"/>
      <c r="GC17" s="55"/>
      <c r="GD17" s="55"/>
      <c r="GE17" s="55"/>
      <c r="GF17" s="55"/>
      <c r="GG17" s="55"/>
      <c r="GH17" s="55"/>
      <c r="GI17" s="55"/>
      <c r="GJ17" s="55"/>
      <c r="GK17" s="55"/>
      <c r="GL17" s="55"/>
      <c r="GM17" s="55"/>
      <c r="GN17" s="55"/>
      <c r="GO17" s="55"/>
      <c r="GP17" s="55"/>
      <c r="GQ17" s="55"/>
      <c r="GR17" s="55"/>
      <c r="GS17" s="55"/>
      <c r="GT17" s="55"/>
      <c r="GU17" s="55"/>
      <c r="GV17" s="55"/>
      <c r="GW17" s="55"/>
      <c r="GX17" s="55"/>
      <c r="GY17" s="55"/>
      <c r="GZ17" s="55"/>
      <c r="HA17" s="55"/>
      <c r="HB17" s="55"/>
      <c r="HC17" s="55"/>
      <c r="HD17" s="55"/>
      <c r="HE17" s="55"/>
      <c r="HF17" s="55"/>
      <c r="HG17" s="55"/>
      <c r="HH17" s="55"/>
      <c r="HI17" s="55"/>
      <c r="HJ17" s="55"/>
      <c r="HK17" s="55"/>
      <c r="HL17" s="55"/>
      <c r="HM17" s="55"/>
      <c r="HN17" s="55"/>
      <c r="HO17" s="55"/>
      <c r="HP17" s="55"/>
      <c r="HQ17" s="55"/>
      <c r="HR17" s="55"/>
      <c r="HS17" s="55"/>
      <c r="HT17" s="55"/>
      <c r="HU17" s="55"/>
      <c r="HV17" s="55"/>
      <c r="HW17" s="55"/>
      <c r="HX17" s="55"/>
      <c r="HY17" s="55"/>
      <c r="HZ17" s="55"/>
      <c r="IA17" s="55"/>
      <c r="IB17" s="55"/>
      <c r="IC17" s="55"/>
      <c r="ID17" s="55"/>
      <c r="IE17" s="55"/>
      <c r="IF17" s="55"/>
      <c r="IG17" s="55"/>
      <c r="IH17" s="55"/>
      <c r="II17" s="55"/>
      <c r="IJ17" s="55"/>
      <c r="IK17" s="55"/>
      <c r="IL17" s="55"/>
      <c r="IM17" s="55"/>
      <c r="IN17" s="55"/>
      <c r="IO17" s="55"/>
      <c r="IP17" s="55"/>
      <c r="IQ17" s="55"/>
      <c r="IR17" s="55"/>
      <c r="IS17" s="55"/>
      <c r="IT17" s="55"/>
      <c r="IU17" s="56"/>
    </row>
    <row r="18" spans="1:255" ht="14.45" customHeight="1">
      <c r="A18" s="74" t="s">
        <v>53</v>
      </c>
      <c r="B18" s="79" t="s">
        <v>64</v>
      </c>
      <c r="C18" s="76">
        <v>0</v>
      </c>
      <c r="D18" s="76">
        <v>0</v>
      </c>
      <c r="E18" s="76">
        <v>5</v>
      </c>
      <c r="F18" s="93" t="s">
        <v>69</v>
      </c>
      <c r="G18" s="79" t="s">
        <v>64</v>
      </c>
      <c r="H18" s="79" t="s">
        <v>10</v>
      </c>
      <c r="I18" s="94">
        <v>3</v>
      </c>
      <c r="J18" s="78">
        <v>90</v>
      </c>
      <c r="K18" s="78">
        <v>30</v>
      </c>
      <c r="L18" s="76">
        <v>0</v>
      </c>
      <c r="M18" s="76">
        <v>0</v>
      </c>
      <c r="N18" s="75" t="s">
        <v>65</v>
      </c>
      <c r="O18" s="82" t="s">
        <v>48</v>
      </c>
      <c r="P18" s="59"/>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55"/>
      <c r="FE18" s="55"/>
      <c r="FF18" s="55"/>
      <c r="FG18" s="55"/>
      <c r="FH18" s="55"/>
      <c r="FI18" s="55"/>
      <c r="FJ18" s="55"/>
      <c r="FK18" s="55"/>
      <c r="FL18" s="55"/>
      <c r="FM18" s="55"/>
      <c r="FN18" s="55"/>
      <c r="FO18" s="55"/>
      <c r="FP18" s="55"/>
      <c r="FQ18" s="55"/>
      <c r="FR18" s="55"/>
      <c r="FS18" s="55"/>
      <c r="FT18" s="55"/>
      <c r="FU18" s="55"/>
      <c r="FV18" s="55"/>
      <c r="FW18" s="55"/>
      <c r="FX18" s="55"/>
      <c r="FY18" s="55"/>
      <c r="FZ18" s="55"/>
      <c r="GA18" s="55"/>
      <c r="GB18" s="55"/>
      <c r="GC18" s="55"/>
      <c r="GD18" s="55"/>
      <c r="GE18" s="55"/>
      <c r="GF18" s="55"/>
      <c r="GG18" s="55"/>
      <c r="GH18" s="55"/>
      <c r="GI18" s="55"/>
      <c r="GJ18" s="55"/>
      <c r="GK18" s="55"/>
      <c r="GL18" s="55"/>
      <c r="GM18" s="55"/>
      <c r="GN18" s="55"/>
      <c r="GO18" s="55"/>
      <c r="GP18" s="55"/>
      <c r="GQ18" s="55"/>
      <c r="GR18" s="55"/>
      <c r="GS18" s="55"/>
      <c r="GT18" s="55"/>
      <c r="GU18" s="55"/>
      <c r="GV18" s="55"/>
      <c r="GW18" s="55"/>
      <c r="GX18" s="55"/>
      <c r="GY18" s="55"/>
      <c r="GZ18" s="55"/>
      <c r="HA18" s="55"/>
      <c r="HB18" s="55"/>
      <c r="HC18" s="55"/>
      <c r="HD18" s="55"/>
      <c r="HE18" s="55"/>
      <c r="HF18" s="55"/>
      <c r="HG18" s="55"/>
      <c r="HH18" s="55"/>
      <c r="HI18" s="55"/>
      <c r="HJ18" s="55"/>
      <c r="HK18" s="55"/>
      <c r="HL18" s="55"/>
      <c r="HM18" s="55"/>
      <c r="HN18" s="55"/>
      <c r="HO18" s="55"/>
      <c r="HP18" s="55"/>
      <c r="HQ18" s="55"/>
      <c r="HR18" s="55"/>
      <c r="HS18" s="55"/>
      <c r="HT18" s="55"/>
      <c r="HU18" s="55"/>
      <c r="HV18" s="55"/>
      <c r="HW18" s="55"/>
      <c r="HX18" s="55"/>
      <c r="HY18" s="55"/>
      <c r="HZ18" s="55"/>
      <c r="IA18" s="55"/>
      <c r="IB18" s="55"/>
      <c r="IC18" s="55"/>
      <c r="ID18" s="55"/>
      <c r="IE18" s="55"/>
      <c r="IF18" s="55"/>
      <c r="IG18" s="55"/>
      <c r="IH18" s="55"/>
      <c r="II18" s="55"/>
      <c r="IJ18" s="55"/>
      <c r="IK18" s="55"/>
      <c r="IL18" s="55"/>
      <c r="IM18" s="55"/>
      <c r="IN18" s="55"/>
      <c r="IO18" s="55"/>
      <c r="IP18" s="55"/>
      <c r="IQ18" s="55"/>
      <c r="IR18" s="55"/>
      <c r="IS18" s="55"/>
      <c r="IT18" s="55"/>
      <c r="IU18" s="56"/>
    </row>
    <row r="19" spans="1:255" ht="14.45" customHeight="1">
      <c r="A19" s="74" t="s">
        <v>55</v>
      </c>
      <c r="B19" s="79" t="s">
        <v>64</v>
      </c>
      <c r="C19" s="76">
        <v>0</v>
      </c>
      <c r="D19" s="76">
        <v>0</v>
      </c>
      <c r="E19" s="76">
        <v>6</v>
      </c>
      <c r="F19" s="93" t="s">
        <v>70</v>
      </c>
      <c r="G19" s="79" t="s">
        <v>64</v>
      </c>
      <c r="H19" s="79" t="s">
        <v>10</v>
      </c>
      <c r="I19" s="94">
        <v>3</v>
      </c>
      <c r="J19" s="78">
        <v>90</v>
      </c>
      <c r="K19" s="78">
        <v>30</v>
      </c>
      <c r="L19" s="76">
        <v>0</v>
      </c>
      <c r="M19" s="76">
        <v>0</v>
      </c>
      <c r="N19" s="75" t="s">
        <v>65</v>
      </c>
      <c r="O19" s="82" t="s">
        <v>48</v>
      </c>
      <c r="P19" s="59"/>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5"/>
      <c r="FG19" s="55"/>
      <c r="FH19" s="55"/>
      <c r="FI19" s="55"/>
      <c r="FJ19" s="55"/>
      <c r="FK19" s="55"/>
      <c r="FL19" s="55"/>
      <c r="FM19" s="55"/>
      <c r="FN19" s="55"/>
      <c r="FO19" s="55"/>
      <c r="FP19" s="55"/>
      <c r="FQ19" s="55"/>
      <c r="FR19" s="55"/>
      <c r="FS19" s="55"/>
      <c r="FT19" s="55"/>
      <c r="FU19" s="55"/>
      <c r="FV19" s="55"/>
      <c r="FW19" s="55"/>
      <c r="FX19" s="55"/>
      <c r="FY19" s="55"/>
      <c r="FZ19" s="55"/>
      <c r="GA19" s="55"/>
      <c r="GB19" s="55"/>
      <c r="GC19" s="55"/>
      <c r="GD19" s="55"/>
      <c r="GE19" s="55"/>
      <c r="GF19" s="55"/>
      <c r="GG19" s="55"/>
      <c r="GH19" s="55"/>
      <c r="GI19" s="55"/>
      <c r="GJ19" s="55"/>
      <c r="GK19" s="55"/>
      <c r="GL19" s="55"/>
      <c r="GM19" s="55"/>
      <c r="GN19" s="55"/>
      <c r="GO19" s="55"/>
      <c r="GP19" s="55"/>
      <c r="GQ19" s="55"/>
      <c r="GR19" s="55"/>
      <c r="GS19" s="55"/>
      <c r="GT19" s="55"/>
      <c r="GU19" s="55"/>
      <c r="GV19" s="55"/>
      <c r="GW19" s="55"/>
      <c r="GX19" s="55"/>
      <c r="GY19" s="55"/>
      <c r="GZ19" s="55"/>
      <c r="HA19" s="55"/>
      <c r="HB19" s="55"/>
      <c r="HC19" s="55"/>
      <c r="HD19" s="55"/>
      <c r="HE19" s="55"/>
      <c r="HF19" s="55"/>
      <c r="HG19" s="55"/>
      <c r="HH19" s="55"/>
      <c r="HI19" s="55"/>
      <c r="HJ19" s="55"/>
      <c r="HK19" s="55"/>
      <c r="HL19" s="55"/>
      <c r="HM19" s="55"/>
      <c r="HN19" s="55"/>
      <c r="HO19" s="55"/>
      <c r="HP19" s="55"/>
      <c r="HQ19" s="55"/>
      <c r="HR19" s="55"/>
      <c r="HS19" s="55"/>
      <c r="HT19" s="55"/>
      <c r="HU19" s="55"/>
      <c r="HV19" s="55"/>
      <c r="HW19" s="55"/>
      <c r="HX19" s="55"/>
      <c r="HY19" s="55"/>
      <c r="HZ19" s="55"/>
      <c r="IA19" s="55"/>
      <c r="IB19" s="55"/>
      <c r="IC19" s="55"/>
      <c r="ID19" s="55"/>
      <c r="IE19" s="55"/>
      <c r="IF19" s="55"/>
      <c r="IG19" s="55"/>
      <c r="IH19" s="55"/>
      <c r="II19" s="55"/>
      <c r="IJ19" s="55"/>
      <c r="IK19" s="55"/>
      <c r="IL19" s="55"/>
      <c r="IM19" s="55"/>
      <c r="IN19" s="55"/>
      <c r="IO19" s="55"/>
      <c r="IP19" s="55"/>
      <c r="IQ19" s="55"/>
      <c r="IR19" s="55"/>
      <c r="IS19" s="55"/>
      <c r="IT19" s="55"/>
      <c r="IU19" s="56"/>
    </row>
    <row r="20" spans="1:255" ht="14.45" customHeight="1">
      <c r="A20" s="74" t="s">
        <v>58</v>
      </c>
      <c r="B20" s="79" t="s">
        <v>64</v>
      </c>
      <c r="C20" s="76">
        <v>0</v>
      </c>
      <c r="D20" s="76">
        <v>0</v>
      </c>
      <c r="E20" s="76">
        <v>7</v>
      </c>
      <c r="F20" s="93" t="s">
        <v>71</v>
      </c>
      <c r="G20" s="79" t="s">
        <v>64</v>
      </c>
      <c r="H20" s="79" t="s">
        <v>10</v>
      </c>
      <c r="I20" s="94">
        <v>3</v>
      </c>
      <c r="J20" s="78">
        <v>90</v>
      </c>
      <c r="K20" s="78">
        <v>30</v>
      </c>
      <c r="L20" s="76">
        <v>0</v>
      </c>
      <c r="M20" s="76">
        <v>0</v>
      </c>
      <c r="N20" s="75" t="s">
        <v>65</v>
      </c>
      <c r="O20" s="82" t="s">
        <v>48</v>
      </c>
      <c r="P20" s="59"/>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55"/>
      <c r="FG20" s="55"/>
      <c r="FH20" s="55"/>
      <c r="FI20" s="55"/>
      <c r="FJ20" s="55"/>
      <c r="FK20" s="55"/>
      <c r="FL20" s="55"/>
      <c r="FM20" s="55"/>
      <c r="FN20" s="55"/>
      <c r="FO20" s="55"/>
      <c r="FP20" s="55"/>
      <c r="FQ20" s="55"/>
      <c r="FR20" s="55"/>
      <c r="FS20" s="55"/>
      <c r="FT20" s="55"/>
      <c r="FU20" s="55"/>
      <c r="FV20" s="55"/>
      <c r="FW20" s="55"/>
      <c r="FX20" s="55"/>
      <c r="FY20" s="55"/>
      <c r="FZ20" s="55"/>
      <c r="GA20" s="55"/>
      <c r="GB20" s="55"/>
      <c r="GC20" s="55"/>
      <c r="GD20" s="55"/>
      <c r="GE20" s="55"/>
      <c r="GF20" s="55"/>
      <c r="GG20" s="55"/>
      <c r="GH20" s="55"/>
      <c r="GI20" s="55"/>
      <c r="GJ20" s="55"/>
      <c r="GK20" s="55"/>
      <c r="GL20" s="55"/>
      <c r="GM20" s="55"/>
      <c r="GN20" s="55"/>
      <c r="GO20" s="55"/>
      <c r="GP20" s="55"/>
      <c r="GQ20" s="55"/>
      <c r="GR20" s="55"/>
      <c r="GS20" s="55"/>
      <c r="GT20" s="55"/>
      <c r="GU20" s="55"/>
      <c r="GV20" s="55"/>
      <c r="GW20" s="55"/>
      <c r="GX20" s="55"/>
      <c r="GY20" s="55"/>
      <c r="GZ20" s="55"/>
      <c r="HA20" s="55"/>
      <c r="HB20" s="55"/>
      <c r="HC20" s="55"/>
      <c r="HD20" s="55"/>
      <c r="HE20" s="55"/>
      <c r="HF20" s="55"/>
      <c r="HG20" s="55"/>
      <c r="HH20" s="55"/>
      <c r="HI20" s="55"/>
      <c r="HJ20" s="55"/>
      <c r="HK20" s="55"/>
      <c r="HL20" s="55"/>
      <c r="HM20" s="55"/>
      <c r="HN20" s="55"/>
      <c r="HO20" s="55"/>
      <c r="HP20" s="55"/>
      <c r="HQ20" s="55"/>
      <c r="HR20" s="55"/>
      <c r="HS20" s="55"/>
      <c r="HT20" s="55"/>
      <c r="HU20" s="55"/>
      <c r="HV20" s="55"/>
      <c r="HW20" s="55"/>
      <c r="HX20" s="55"/>
      <c r="HY20" s="55"/>
      <c r="HZ20" s="55"/>
      <c r="IA20" s="55"/>
      <c r="IB20" s="55"/>
      <c r="IC20" s="55"/>
      <c r="ID20" s="55"/>
      <c r="IE20" s="55"/>
      <c r="IF20" s="55"/>
      <c r="IG20" s="55"/>
      <c r="IH20" s="55"/>
      <c r="II20" s="55"/>
      <c r="IJ20" s="55"/>
      <c r="IK20" s="55"/>
      <c r="IL20" s="55"/>
      <c r="IM20" s="55"/>
      <c r="IN20" s="55"/>
      <c r="IO20" s="55"/>
      <c r="IP20" s="55"/>
      <c r="IQ20" s="55"/>
      <c r="IR20" s="55"/>
      <c r="IS20" s="55"/>
      <c r="IT20" s="55"/>
      <c r="IU20" s="56"/>
    </row>
    <row r="21" spans="1:255" ht="14.45" customHeight="1">
      <c r="A21" s="74" t="s">
        <v>60</v>
      </c>
      <c r="B21" s="79" t="s">
        <v>64</v>
      </c>
      <c r="C21" s="76">
        <v>0</v>
      </c>
      <c r="D21" s="76">
        <v>0</v>
      </c>
      <c r="E21" s="76">
        <v>8</v>
      </c>
      <c r="F21" s="93" t="s">
        <v>72</v>
      </c>
      <c r="G21" s="79" t="s">
        <v>64</v>
      </c>
      <c r="H21" s="79" t="s">
        <v>10</v>
      </c>
      <c r="I21" s="94">
        <v>3</v>
      </c>
      <c r="J21" s="78">
        <v>90</v>
      </c>
      <c r="K21" s="78">
        <v>30</v>
      </c>
      <c r="L21" s="76">
        <v>0</v>
      </c>
      <c r="M21" s="76">
        <v>0</v>
      </c>
      <c r="N21" s="75" t="s">
        <v>65</v>
      </c>
      <c r="O21" s="82" t="s">
        <v>48</v>
      </c>
      <c r="P21" s="59"/>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55"/>
      <c r="FU21" s="55"/>
      <c r="FV21" s="55"/>
      <c r="FW21" s="55"/>
      <c r="FX21" s="55"/>
      <c r="FY21" s="55"/>
      <c r="FZ21" s="55"/>
      <c r="GA21" s="55"/>
      <c r="GB21" s="55"/>
      <c r="GC21" s="55"/>
      <c r="GD21" s="55"/>
      <c r="GE21" s="55"/>
      <c r="GF21" s="55"/>
      <c r="GG21" s="55"/>
      <c r="GH21" s="55"/>
      <c r="GI21" s="55"/>
      <c r="GJ21" s="55"/>
      <c r="GK21" s="55"/>
      <c r="GL21" s="55"/>
      <c r="GM21" s="55"/>
      <c r="GN21" s="55"/>
      <c r="GO21" s="55"/>
      <c r="GP21" s="55"/>
      <c r="GQ21" s="55"/>
      <c r="GR21" s="55"/>
      <c r="GS21" s="55"/>
      <c r="GT21" s="55"/>
      <c r="GU21" s="55"/>
      <c r="GV21" s="55"/>
      <c r="GW21" s="55"/>
      <c r="GX21" s="55"/>
      <c r="GY21" s="55"/>
      <c r="GZ21" s="55"/>
      <c r="HA21" s="55"/>
      <c r="HB21" s="55"/>
      <c r="HC21" s="55"/>
      <c r="HD21" s="55"/>
      <c r="HE21" s="55"/>
      <c r="HF21" s="55"/>
      <c r="HG21" s="55"/>
      <c r="HH21" s="55"/>
      <c r="HI21" s="55"/>
      <c r="HJ21" s="55"/>
      <c r="HK21" s="55"/>
      <c r="HL21" s="55"/>
      <c r="HM21" s="55"/>
      <c r="HN21" s="55"/>
      <c r="HO21" s="55"/>
      <c r="HP21" s="55"/>
      <c r="HQ21" s="55"/>
      <c r="HR21" s="55"/>
      <c r="HS21" s="55"/>
      <c r="HT21" s="55"/>
      <c r="HU21" s="55"/>
      <c r="HV21" s="55"/>
      <c r="HW21" s="55"/>
      <c r="HX21" s="55"/>
      <c r="HY21" s="55"/>
      <c r="HZ21" s="55"/>
      <c r="IA21" s="55"/>
      <c r="IB21" s="55"/>
      <c r="IC21" s="55"/>
      <c r="ID21" s="55"/>
      <c r="IE21" s="55"/>
      <c r="IF21" s="55"/>
      <c r="IG21" s="55"/>
      <c r="IH21" s="55"/>
      <c r="II21" s="55"/>
      <c r="IJ21" s="55"/>
      <c r="IK21" s="55"/>
      <c r="IL21" s="55"/>
      <c r="IM21" s="55"/>
      <c r="IN21" s="55"/>
      <c r="IO21" s="55"/>
      <c r="IP21" s="55"/>
      <c r="IQ21" s="55"/>
      <c r="IR21" s="55"/>
      <c r="IS21" s="55"/>
      <c r="IT21" s="55"/>
      <c r="IU21" s="56"/>
    </row>
    <row r="22" spans="1:255" s="233" customFormat="1" ht="27" customHeight="1" thickBot="1">
      <c r="A22" s="221" t="s">
        <v>61</v>
      </c>
      <c r="B22" s="222" t="s">
        <v>64</v>
      </c>
      <c r="C22" s="223">
        <v>0</v>
      </c>
      <c r="D22" s="223">
        <v>0</v>
      </c>
      <c r="E22" s="223">
        <v>9</v>
      </c>
      <c r="F22" s="224" t="s">
        <v>334</v>
      </c>
      <c r="G22" s="222" t="s">
        <v>64</v>
      </c>
      <c r="H22" s="225" t="s">
        <v>10</v>
      </c>
      <c r="I22" s="226">
        <v>3</v>
      </c>
      <c r="J22" s="227">
        <v>90</v>
      </c>
      <c r="K22" s="227">
        <v>30</v>
      </c>
      <c r="L22" s="223">
        <v>0</v>
      </c>
      <c r="M22" s="223">
        <v>0</v>
      </c>
      <c r="N22" s="228" t="s">
        <v>65</v>
      </c>
      <c r="O22" s="229" t="s">
        <v>48</v>
      </c>
      <c r="P22" s="230"/>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1"/>
      <c r="BA22" s="231"/>
      <c r="BB22" s="231"/>
      <c r="BC22" s="231"/>
      <c r="BD22" s="231"/>
      <c r="BE22" s="231"/>
      <c r="BF22" s="231"/>
      <c r="BG22" s="231"/>
      <c r="BH22" s="231"/>
      <c r="BI22" s="231"/>
      <c r="BJ22" s="231"/>
      <c r="BK22" s="231"/>
      <c r="BL22" s="231"/>
      <c r="BM22" s="231"/>
      <c r="BN22" s="231"/>
      <c r="BO22" s="231"/>
      <c r="BP22" s="231"/>
      <c r="BQ22" s="231"/>
      <c r="BR22" s="231"/>
      <c r="BS22" s="231"/>
      <c r="BT22" s="231"/>
      <c r="BU22" s="231"/>
      <c r="BV22" s="231"/>
      <c r="BW22" s="231"/>
      <c r="BX22" s="231"/>
      <c r="BY22" s="231"/>
      <c r="BZ22" s="231"/>
      <c r="CA22" s="231"/>
      <c r="CB22" s="231"/>
      <c r="CC22" s="231"/>
      <c r="CD22" s="231"/>
      <c r="CE22" s="231"/>
      <c r="CF22" s="231"/>
      <c r="CG22" s="231"/>
      <c r="CH22" s="231"/>
      <c r="CI22" s="231"/>
      <c r="CJ22" s="231"/>
      <c r="CK22" s="231"/>
      <c r="CL22" s="231"/>
      <c r="CM22" s="231"/>
      <c r="CN22" s="231"/>
      <c r="CO22" s="231"/>
      <c r="CP22" s="231"/>
      <c r="CQ22" s="231"/>
      <c r="CR22" s="231"/>
      <c r="CS22" s="231"/>
      <c r="CT22" s="231"/>
      <c r="CU22" s="231"/>
      <c r="CV22" s="231"/>
      <c r="CW22" s="231"/>
      <c r="CX22" s="231"/>
      <c r="CY22" s="231"/>
      <c r="CZ22" s="231"/>
      <c r="DA22" s="231"/>
      <c r="DB22" s="231"/>
      <c r="DC22" s="231"/>
      <c r="DD22" s="231"/>
      <c r="DE22" s="231"/>
      <c r="DF22" s="231"/>
      <c r="DG22" s="231"/>
      <c r="DH22" s="231"/>
      <c r="DI22" s="231"/>
      <c r="DJ22" s="231"/>
      <c r="DK22" s="231"/>
      <c r="DL22" s="231"/>
      <c r="DM22" s="231"/>
      <c r="DN22" s="231"/>
      <c r="DO22" s="231"/>
      <c r="DP22" s="231"/>
      <c r="DQ22" s="231"/>
      <c r="DR22" s="231"/>
      <c r="DS22" s="231"/>
      <c r="DT22" s="231"/>
      <c r="DU22" s="231"/>
      <c r="DV22" s="231"/>
      <c r="DW22" s="231"/>
      <c r="DX22" s="231"/>
      <c r="DY22" s="231"/>
      <c r="DZ22" s="231"/>
      <c r="EA22" s="231"/>
      <c r="EB22" s="231"/>
      <c r="EC22" s="231"/>
      <c r="ED22" s="231"/>
      <c r="EE22" s="231"/>
      <c r="EF22" s="231"/>
      <c r="EG22" s="231"/>
      <c r="EH22" s="231"/>
      <c r="EI22" s="231"/>
      <c r="EJ22" s="231"/>
      <c r="EK22" s="231"/>
      <c r="EL22" s="231"/>
      <c r="EM22" s="231"/>
      <c r="EN22" s="231"/>
      <c r="EO22" s="231"/>
      <c r="EP22" s="231"/>
      <c r="EQ22" s="231"/>
      <c r="ER22" s="231"/>
      <c r="ES22" s="231"/>
      <c r="ET22" s="231"/>
      <c r="EU22" s="231"/>
      <c r="EV22" s="231"/>
      <c r="EW22" s="231"/>
      <c r="EX22" s="231"/>
      <c r="EY22" s="231"/>
      <c r="EZ22" s="231"/>
      <c r="FA22" s="231"/>
      <c r="FB22" s="231"/>
      <c r="FC22" s="231"/>
      <c r="FD22" s="231"/>
      <c r="FE22" s="231"/>
      <c r="FF22" s="231"/>
      <c r="FG22" s="231"/>
      <c r="FH22" s="231"/>
      <c r="FI22" s="231"/>
      <c r="FJ22" s="231"/>
      <c r="FK22" s="231"/>
      <c r="FL22" s="231"/>
      <c r="FM22" s="231"/>
      <c r="FN22" s="231"/>
      <c r="FO22" s="231"/>
      <c r="FP22" s="231"/>
      <c r="FQ22" s="231"/>
      <c r="FR22" s="231"/>
      <c r="FS22" s="231"/>
      <c r="FT22" s="231"/>
      <c r="FU22" s="231"/>
      <c r="FV22" s="231"/>
      <c r="FW22" s="231"/>
      <c r="FX22" s="231"/>
      <c r="FY22" s="231"/>
      <c r="FZ22" s="231"/>
      <c r="GA22" s="231"/>
      <c r="GB22" s="231"/>
      <c r="GC22" s="231"/>
      <c r="GD22" s="231"/>
      <c r="GE22" s="231"/>
      <c r="GF22" s="231"/>
      <c r="GG22" s="231"/>
      <c r="GH22" s="231"/>
      <c r="GI22" s="231"/>
      <c r="GJ22" s="231"/>
      <c r="GK22" s="231"/>
      <c r="GL22" s="231"/>
      <c r="GM22" s="231"/>
      <c r="GN22" s="231"/>
      <c r="GO22" s="231"/>
      <c r="GP22" s="231"/>
      <c r="GQ22" s="231"/>
      <c r="GR22" s="231"/>
      <c r="GS22" s="231"/>
      <c r="GT22" s="231"/>
      <c r="GU22" s="231"/>
      <c r="GV22" s="231"/>
      <c r="GW22" s="231"/>
      <c r="GX22" s="231"/>
      <c r="GY22" s="231"/>
      <c r="GZ22" s="231"/>
      <c r="HA22" s="231"/>
      <c r="HB22" s="231"/>
      <c r="HC22" s="231"/>
      <c r="HD22" s="231"/>
      <c r="HE22" s="231"/>
      <c r="HF22" s="231"/>
      <c r="HG22" s="231"/>
      <c r="HH22" s="231"/>
      <c r="HI22" s="231"/>
      <c r="HJ22" s="231"/>
      <c r="HK22" s="231"/>
      <c r="HL22" s="231"/>
      <c r="HM22" s="231"/>
      <c r="HN22" s="231"/>
      <c r="HO22" s="231"/>
      <c r="HP22" s="231"/>
      <c r="HQ22" s="231"/>
      <c r="HR22" s="231"/>
      <c r="HS22" s="231"/>
      <c r="HT22" s="231"/>
      <c r="HU22" s="231"/>
      <c r="HV22" s="231"/>
      <c r="HW22" s="231"/>
      <c r="HX22" s="231"/>
      <c r="HY22" s="231"/>
      <c r="HZ22" s="231"/>
      <c r="IA22" s="231"/>
      <c r="IB22" s="231"/>
      <c r="IC22" s="231"/>
      <c r="ID22" s="231"/>
      <c r="IE22" s="231"/>
      <c r="IF22" s="231"/>
      <c r="IG22" s="231"/>
      <c r="IH22" s="231"/>
      <c r="II22" s="231"/>
      <c r="IJ22" s="231"/>
      <c r="IK22" s="231"/>
      <c r="IL22" s="231"/>
      <c r="IM22" s="231"/>
      <c r="IN22" s="231"/>
      <c r="IO22" s="231"/>
      <c r="IP22" s="231"/>
      <c r="IQ22" s="231"/>
      <c r="IR22" s="231"/>
      <c r="IS22" s="231"/>
      <c r="IT22" s="231"/>
      <c r="IU22" s="232"/>
    </row>
    <row r="23" spans="1:255" s="233" customFormat="1" ht="21" customHeight="1">
      <c r="A23" s="221" t="s">
        <v>62</v>
      </c>
      <c r="B23" s="235" t="s">
        <v>64</v>
      </c>
      <c r="C23" s="236">
        <v>0</v>
      </c>
      <c r="D23" s="236">
        <v>1</v>
      </c>
      <c r="E23" s="236">
        <v>0</v>
      </c>
      <c r="F23" s="237" t="s">
        <v>336</v>
      </c>
      <c r="G23" s="235" t="s">
        <v>64</v>
      </c>
      <c r="H23" s="238" t="s">
        <v>10</v>
      </c>
      <c r="I23" s="239" t="s">
        <v>46</v>
      </c>
      <c r="J23" s="240">
        <v>90</v>
      </c>
      <c r="K23" s="240">
        <v>30</v>
      </c>
      <c r="L23" s="236">
        <v>0</v>
      </c>
      <c r="M23" s="236">
        <v>0</v>
      </c>
      <c r="N23" s="241" t="s">
        <v>65</v>
      </c>
      <c r="O23" s="242" t="s">
        <v>48</v>
      </c>
      <c r="P23" s="230"/>
      <c r="Q23" s="231"/>
      <c r="R23" s="231"/>
      <c r="S23" s="231"/>
      <c r="T23" s="231"/>
      <c r="U23" s="231"/>
      <c r="V23" s="231"/>
      <c r="W23" s="231"/>
      <c r="X23" s="231"/>
      <c r="Y23" s="231"/>
      <c r="Z23" s="231"/>
      <c r="AA23" s="231"/>
      <c r="AB23" s="231"/>
      <c r="AC23" s="231"/>
      <c r="AD23" s="231"/>
      <c r="AE23" s="231"/>
      <c r="AF23" s="231"/>
      <c r="AG23" s="231"/>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1"/>
      <c r="BG23" s="231"/>
      <c r="BH23" s="231"/>
      <c r="BI23" s="231"/>
      <c r="BJ23" s="231"/>
      <c r="BK23" s="231"/>
      <c r="BL23" s="231"/>
      <c r="BM23" s="231"/>
      <c r="BN23" s="231"/>
      <c r="BO23" s="231"/>
      <c r="BP23" s="231"/>
      <c r="BQ23" s="231"/>
      <c r="BR23" s="231"/>
      <c r="BS23" s="231"/>
      <c r="BT23" s="231"/>
      <c r="BU23" s="231"/>
      <c r="BV23" s="231"/>
      <c r="BW23" s="231"/>
      <c r="BX23" s="231"/>
      <c r="BY23" s="231"/>
      <c r="BZ23" s="231"/>
      <c r="CA23" s="231"/>
      <c r="CB23" s="231"/>
      <c r="CC23" s="231"/>
      <c r="CD23" s="231"/>
      <c r="CE23" s="231"/>
      <c r="CF23" s="231"/>
      <c r="CG23" s="231"/>
      <c r="CH23" s="231"/>
      <c r="CI23" s="231"/>
      <c r="CJ23" s="231"/>
      <c r="CK23" s="231"/>
      <c r="CL23" s="231"/>
      <c r="CM23" s="231"/>
      <c r="CN23" s="231"/>
      <c r="CO23" s="231"/>
      <c r="CP23" s="231"/>
      <c r="CQ23" s="231"/>
      <c r="CR23" s="231"/>
      <c r="CS23" s="231"/>
      <c r="CT23" s="231"/>
      <c r="CU23" s="231"/>
      <c r="CV23" s="231"/>
      <c r="CW23" s="231"/>
      <c r="CX23" s="231"/>
      <c r="CY23" s="231"/>
      <c r="CZ23" s="231"/>
      <c r="DA23" s="231"/>
      <c r="DB23" s="231"/>
      <c r="DC23" s="231"/>
      <c r="DD23" s="231"/>
      <c r="DE23" s="231"/>
      <c r="DF23" s="231"/>
      <c r="DG23" s="231"/>
      <c r="DH23" s="231"/>
      <c r="DI23" s="231"/>
      <c r="DJ23" s="231"/>
      <c r="DK23" s="231"/>
      <c r="DL23" s="231"/>
      <c r="DM23" s="231"/>
      <c r="DN23" s="231"/>
      <c r="DO23" s="231"/>
      <c r="DP23" s="231"/>
      <c r="DQ23" s="231"/>
      <c r="DR23" s="231"/>
      <c r="DS23" s="231"/>
      <c r="DT23" s="231"/>
      <c r="DU23" s="231"/>
      <c r="DV23" s="231"/>
      <c r="DW23" s="231"/>
      <c r="DX23" s="231"/>
      <c r="DY23" s="231"/>
      <c r="DZ23" s="231"/>
      <c r="EA23" s="231"/>
      <c r="EB23" s="231"/>
      <c r="EC23" s="231"/>
      <c r="ED23" s="231"/>
      <c r="EE23" s="231"/>
      <c r="EF23" s="231"/>
      <c r="EG23" s="231"/>
      <c r="EH23" s="231"/>
      <c r="EI23" s="231"/>
      <c r="EJ23" s="231"/>
      <c r="EK23" s="231"/>
      <c r="EL23" s="231"/>
      <c r="EM23" s="231"/>
      <c r="EN23" s="231"/>
      <c r="EO23" s="231"/>
      <c r="EP23" s="231"/>
      <c r="EQ23" s="231"/>
      <c r="ER23" s="231"/>
      <c r="ES23" s="231"/>
      <c r="ET23" s="231"/>
      <c r="EU23" s="231"/>
      <c r="EV23" s="231"/>
      <c r="EW23" s="231"/>
      <c r="EX23" s="231"/>
      <c r="EY23" s="231"/>
      <c r="EZ23" s="231"/>
      <c r="FA23" s="231"/>
      <c r="FB23" s="231"/>
      <c r="FC23" s="231"/>
      <c r="FD23" s="231"/>
      <c r="FE23" s="231"/>
      <c r="FF23" s="231"/>
      <c r="FG23" s="231"/>
      <c r="FH23" s="231"/>
      <c r="FI23" s="231"/>
      <c r="FJ23" s="231"/>
      <c r="FK23" s="231"/>
      <c r="FL23" s="231"/>
      <c r="FM23" s="231"/>
      <c r="FN23" s="231"/>
      <c r="FO23" s="231"/>
      <c r="FP23" s="231"/>
      <c r="FQ23" s="231"/>
      <c r="FR23" s="231"/>
      <c r="FS23" s="231"/>
      <c r="FT23" s="231"/>
      <c r="FU23" s="231"/>
      <c r="FV23" s="231"/>
      <c r="FW23" s="231"/>
      <c r="FX23" s="231"/>
      <c r="FY23" s="231"/>
      <c r="FZ23" s="231"/>
      <c r="GA23" s="231"/>
      <c r="GB23" s="231"/>
      <c r="GC23" s="231"/>
      <c r="GD23" s="231"/>
      <c r="GE23" s="231"/>
      <c r="GF23" s="231"/>
      <c r="GG23" s="231"/>
      <c r="GH23" s="231"/>
      <c r="GI23" s="231"/>
      <c r="GJ23" s="231"/>
      <c r="GK23" s="231"/>
      <c r="GL23" s="231"/>
      <c r="GM23" s="231"/>
      <c r="GN23" s="231"/>
      <c r="GO23" s="231"/>
      <c r="GP23" s="231"/>
      <c r="GQ23" s="231"/>
      <c r="GR23" s="231"/>
      <c r="GS23" s="231"/>
      <c r="GT23" s="231"/>
      <c r="GU23" s="231"/>
      <c r="GV23" s="231"/>
      <c r="GW23" s="231"/>
      <c r="GX23" s="231"/>
      <c r="GY23" s="231"/>
      <c r="GZ23" s="231"/>
      <c r="HA23" s="231"/>
      <c r="HB23" s="231"/>
      <c r="HC23" s="231"/>
      <c r="HD23" s="231"/>
      <c r="HE23" s="231"/>
      <c r="HF23" s="231"/>
      <c r="HG23" s="231"/>
      <c r="HH23" s="231"/>
      <c r="HI23" s="231"/>
      <c r="HJ23" s="231"/>
      <c r="HK23" s="231"/>
      <c r="HL23" s="231"/>
      <c r="HM23" s="231"/>
      <c r="HN23" s="231"/>
      <c r="HO23" s="231"/>
      <c r="HP23" s="231"/>
      <c r="HQ23" s="231"/>
      <c r="HR23" s="231"/>
      <c r="HS23" s="231"/>
      <c r="HT23" s="231"/>
      <c r="HU23" s="231"/>
      <c r="HV23" s="231"/>
      <c r="HW23" s="231"/>
      <c r="HX23" s="231"/>
      <c r="HY23" s="231"/>
      <c r="HZ23" s="231"/>
      <c r="IA23" s="231"/>
      <c r="IB23" s="231"/>
      <c r="IC23" s="231"/>
      <c r="ID23" s="231"/>
      <c r="IE23" s="231"/>
      <c r="IF23" s="231"/>
      <c r="IG23" s="231"/>
      <c r="IH23" s="231"/>
      <c r="II23" s="231"/>
      <c r="IJ23" s="231"/>
      <c r="IK23" s="231"/>
      <c r="IL23" s="231"/>
      <c r="IM23" s="231"/>
      <c r="IN23" s="231"/>
      <c r="IO23" s="231"/>
      <c r="IP23" s="231"/>
      <c r="IQ23" s="231"/>
      <c r="IR23" s="231"/>
      <c r="IS23" s="231"/>
      <c r="IT23" s="231"/>
      <c r="IU23" s="232"/>
    </row>
    <row r="24" spans="1:255" ht="14.45" customHeight="1">
      <c r="A24" s="74" t="s">
        <v>75</v>
      </c>
      <c r="B24" s="79" t="s">
        <v>64</v>
      </c>
      <c r="C24" s="76">
        <v>0</v>
      </c>
      <c r="D24" s="76">
        <v>1</v>
      </c>
      <c r="E24" s="76">
        <v>1</v>
      </c>
      <c r="F24" s="93" t="s">
        <v>73</v>
      </c>
      <c r="G24" s="79" t="s">
        <v>64</v>
      </c>
      <c r="H24" s="79" t="s">
        <v>328</v>
      </c>
      <c r="I24" s="94">
        <v>3</v>
      </c>
      <c r="J24" s="78">
        <v>90</v>
      </c>
      <c r="K24" s="78">
        <v>30</v>
      </c>
      <c r="L24" s="76">
        <v>0</v>
      </c>
      <c r="M24" s="76">
        <v>0</v>
      </c>
      <c r="N24" s="75" t="s">
        <v>65</v>
      </c>
      <c r="O24" s="82" t="s">
        <v>48</v>
      </c>
      <c r="P24" s="59"/>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c r="ED24" s="55"/>
      <c r="EE24" s="55"/>
      <c r="EF24" s="55"/>
      <c r="EG24" s="55"/>
      <c r="EH24" s="55"/>
      <c r="EI24" s="55"/>
      <c r="EJ24" s="55"/>
      <c r="EK24" s="55"/>
      <c r="EL24" s="55"/>
      <c r="EM24" s="55"/>
      <c r="EN24" s="55"/>
      <c r="EO24" s="55"/>
      <c r="EP24" s="55"/>
      <c r="EQ24" s="55"/>
      <c r="ER24" s="55"/>
      <c r="ES24" s="55"/>
      <c r="ET24" s="55"/>
      <c r="EU24" s="55"/>
      <c r="EV24" s="55"/>
      <c r="EW24" s="55"/>
      <c r="EX24" s="55"/>
      <c r="EY24" s="55"/>
      <c r="EZ24" s="55"/>
      <c r="FA24" s="55"/>
      <c r="FB24" s="55"/>
      <c r="FC24" s="55"/>
      <c r="FD24" s="55"/>
      <c r="FE24" s="55"/>
      <c r="FF24" s="55"/>
      <c r="FG24" s="55"/>
      <c r="FH24" s="55"/>
      <c r="FI24" s="55"/>
      <c r="FJ24" s="55"/>
      <c r="FK24" s="55"/>
      <c r="FL24" s="55"/>
      <c r="FM24" s="55"/>
      <c r="FN24" s="55"/>
      <c r="FO24" s="55"/>
      <c r="FP24" s="55"/>
      <c r="FQ24" s="55"/>
      <c r="FR24" s="55"/>
      <c r="FS24" s="55"/>
      <c r="FT24" s="55"/>
      <c r="FU24" s="55"/>
      <c r="FV24" s="55"/>
      <c r="FW24" s="55"/>
      <c r="FX24" s="55"/>
      <c r="FY24" s="55"/>
      <c r="FZ24" s="55"/>
      <c r="GA24" s="55"/>
      <c r="GB24" s="55"/>
      <c r="GC24" s="55"/>
      <c r="GD24" s="55"/>
      <c r="GE24" s="55"/>
      <c r="GF24" s="55"/>
      <c r="GG24" s="55"/>
      <c r="GH24" s="55"/>
      <c r="GI24" s="55"/>
      <c r="GJ24" s="55"/>
      <c r="GK24" s="55"/>
      <c r="GL24" s="55"/>
      <c r="GM24" s="55"/>
      <c r="GN24" s="55"/>
      <c r="GO24" s="55"/>
      <c r="GP24" s="55"/>
      <c r="GQ24" s="55"/>
      <c r="GR24" s="55"/>
      <c r="GS24" s="55"/>
      <c r="GT24" s="55"/>
      <c r="GU24" s="55"/>
      <c r="GV24" s="55"/>
      <c r="GW24" s="55"/>
      <c r="GX24" s="55"/>
      <c r="GY24" s="55"/>
      <c r="GZ24" s="55"/>
      <c r="HA24" s="55"/>
      <c r="HB24" s="55"/>
      <c r="HC24" s="55"/>
      <c r="HD24" s="55"/>
      <c r="HE24" s="55"/>
      <c r="HF24" s="55"/>
      <c r="HG24" s="55"/>
      <c r="HH24" s="55"/>
      <c r="HI24" s="55"/>
      <c r="HJ24" s="55"/>
      <c r="HK24" s="55"/>
      <c r="HL24" s="55"/>
      <c r="HM24" s="55"/>
      <c r="HN24" s="55"/>
      <c r="HO24" s="55"/>
      <c r="HP24" s="55"/>
      <c r="HQ24" s="55"/>
      <c r="HR24" s="55"/>
      <c r="HS24" s="55"/>
      <c r="HT24" s="55"/>
      <c r="HU24" s="55"/>
      <c r="HV24" s="55"/>
      <c r="HW24" s="55"/>
      <c r="HX24" s="55"/>
      <c r="HY24" s="55"/>
      <c r="HZ24" s="55"/>
      <c r="IA24" s="55"/>
      <c r="IB24" s="55"/>
      <c r="IC24" s="55"/>
      <c r="ID24" s="55"/>
      <c r="IE24" s="55"/>
      <c r="IF24" s="55"/>
      <c r="IG24" s="55"/>
      <c r="IH24" s="55"/>
      <c r="II24" s="55"/>
      <c r="IJ24" s="55"/>
      <c r="IK24" s="55"/>
      <c r="IL24" s="55"/>
      <c r="IM24" s="55"/>
      <c r="IN24" s="55"/>
      <c r="IO24" s="55"/>
      <c r="IP24" s="55"/>
      <c r="IQ24" s="55"/>
      <c r="IR24" s="55"/>
      <c r="IS24" s="55"/>
      <c r="IT24" s="55"/>
      <c r="IU24" s="56"/>
    </row>
    <row r="25" spans="1:255" ht="14.45" customHeight="1">
      <c r="A25" s="74" t="s">
        <v>77</v>
      </c>
      <c r="B25" s="79" t="s">
        <v>64</v>
      </c>
      <c r="C25" s="76">
        <v>0</v>
      </c>
      <c r="D25" s="76">
        <v>1</v>
      </c>
      <c r="E25" s="76">
        <v>2</v>
      </c>
      <c r="F25" s="93" t="s">
        <v>74</v>
      </c>
      <c r="G25" s="79" t="s">
        <v>64</v>
      </c>
      <c r="H25" s="79" t="s">
        <v>57</v>
      </c>
      <c r="I25" s="94">
        <v>3</v>
      </c>
      <c r="J25" s="78">
        <v>90</v>
      </c>
      <c r="K25" s="78">
        <v>30</v>
      </c>
      <c r="L25" s="76">
        <v>0</v>
      </c>
      <c r="M25" s="76">
        <v>0</v>
      </c>
      <c r="N25" s="75" t="s">
        <v>65</v>
      </c>
      <c r="O25" s="82" t="s">
        <v>48</v>
      </c>
      <c r="P25" s="59"/>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c r="ED25" s="55"/>
      <c r="EE25" s="55"/>
      <c r="EF25" s="55"/>
      <c r="EG25" s="55"/>
      <c r="EH25" s="55"/>
      <c r="EI25" s="55"/>
      <c r="EJ25" s="55"/>
      <c r="EK25" s="55"/>
      <c r="EL25" s="55"/>
      <c r="EM25" s="55"/>
      <c r="EN25" s="55"/>
      <c r="EO25" s="55"/>
      <c r="EP25" s="55"/>
      <c r="EQ25" s="55"/>
      <c r="ER25" s="55"/>
      <c r="ES25" s="55"/>
      <c r="ET25" s="55"/>
      <c r="EU25" s="55"/>
      <c r="EV25" s="55"/>
      <c r="EW25" s="55"/>
      <c r="EX25" s="55"/>
      <c r="EY25" s="55"/>
      <c r="EZ25" s="55"/>
      <c r="FA25" s="55"/>
      <c r="FB25" s="55"/>
      <c r="FC25" s="55"/>
      <c r="FD25" s="55"/>
      <c r="FE25" s="55"/>
      <c r="FF25" s="55"/>
      <c r="FG25" s="55"/>
      <c r="FH25" s="55"/>
      <c r="FI25" s="55"/>
      <c r="FJ25" s="55"/>
      <c r="FK25" s="55"/>
      <c r="FL25" s="55"/>
      <c r="FM25" s="55"/>
      <c r="FN25" s="55"/>
      <c r="FO25" s="55"/>
      <c r="FP25" s="55"/>
      <c r="FQ25" s="55"/>
      <c r="FR25" s="55"/>
      <c r="FS25" s="55"/>
      <c r="FT25" s="55"/>
      <c r="FU25" s="55"/>
      <c r="FV25" s="55"/>
      <c r="FW25" s="55"/>
      <c r="FX25" s="55"/>
      <c r="FY25" s="55"/>
      <c r="FZ25" s="55"/>
      <c r="GA25" s="55"/>
      <c r="GB25" s="55"/>
      <c r="GC25" s="55"/>
      <c r="GD25" s="55"/>
      <c r="GE25" s="55"/>
      <c r="GF25" s="55"/>
      <c r="GG25" s="55"/>
      <c r="GH25" s="55"/>
      <c r="GI25" s="55"/>
      <c r="GJ25" s="55"/>
      <c r="GK25" s="55"/>
      <c r="GL25" s="55"/>
      <c r="GM25" s="55"/>
      <c r="GN25" s="55"/>
      <c r="GO25" s="55"/>
      <c r="GP25" s="55"/>
      <c r="GQ25" s="55"/>
      <c r="GR25" s="55"/>
      <c r="GS25" s="55"/>
      <c r="GT25" s="55"/>
      <c r="GU25" s="55"/>
      <c r="GV25" s="55"/>
      <c r="GW25" s="55"/>
      <c r="GX25" s="55"/>
      <c r="GY25" s="55"/>
      <c r="GZ25" s="55"/>
      <c r="HA25" s="55"/>
      <c r="HB25" s="55"/>
      <c r="HC25" s="55"/>
      <c r="HD25" s="55"/>
      <c r="HE25" s="55"/>
      <c r="HF25" s="55"/>
      <c r="HG25" s="55"/>
      <c r="HH25" s="55"/>
      <c r="HI25" s="55"/>
      <c r="HJ25" s="55"/>
      <c r="HK25" s="55"/>
      <c r="HL25" s="55"/>
      <c r="HM25" s="55"/>
      <c r="HN25" s="55"/>
      <c r="HO25" s="55"/>
      <c r="HP25" s="55"/>
      <c r="HQ25" s="55"/>
      <c r="HR25" s="55"/>
      <c r="HS25" s="55"/>
      <c r="HT25" s="55"/>
      <c r="HU25" s="55"/>
      <c r="HV25" s="55"/>
      <c r="HW25" s="55"/>
      <c r="HX25" s="55"/>
      <c r="HY25" s="55"/>
      <c r="HZ25" s="55"/>
      <c r="IA25" s="55"/>
      <c r="IB25" s="55"/>
      <c r="IC25" s="55"/>
      <c r="ID25" s="55"/>
      <c r="IE25" s="55"/>
      <c r="IF25" s="55"/>
      <c r="IG25" s="55"/>
      <c r="IH25" s="55"/>
      <c r="II25" s="55"/>
      <c r="IJ25" s="55"/>
      <c r="IK25" s="55"/>
      <c r="IL25" s="55"/>
      <c r="IM25" s="55"/>
      <c r="IN25" s="55"/>
      <c r="IO25" s="55"/>
      <c r="IP25" s="55"/>
      <c r="IQ25" s="55"/>
      <c r="IR25" s="55"/>
      <c r="IS25" s="55"/>
      <c r="IT25" s="55"/>
      <c r="IU25" s="56"/>
    </row>
    <row r="26" spans="1:255" ht="14.45" customHeight="1">
      <c r="A26" s="74" t="s">
        <v>79</v>
      </c>
      <c r="B26" s="79" t="s">
        <v>64</v>
      </c>
      <c r="C26" s="76">
        <v>0</v>
      </c>
      <c r="D26" s="76">
        <v>1</v>
      </c>
      <c r="E26" s="76">
        <v>3</v>
      </c>
      <c r="F26" s="93" t="s">
        <v>76</v>
      </c>
      <c r="G26" s="79" t="s">
        <v>64</v>
      </c>
      <c r="H26" s="79" t="s">
        <v>57</v>
      </c>
      <c r="I26" s="94">
        <v>3</v>
      </c>
      <c r="J26" s="78">
        <v>90</v>
      </c>
      <c r="K26" s="78">
        <v>30</v>
      </c>
      <c r="L26" s="76">
        <v>0</v>
      </c>
      <c r="M26" s="76">
        <v>0</v>
      </c>
      <c r="N26" s="75" t="s">
        <v>65</v>
      </c>
      <c r="O26" s="82" t="s">
        <v>48</v>
      </c>
      <c r="P26" s="59"/>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55"/>
      <c r="EX26" s="55"/>
      <c r="EY26" s="55"/>
      <c r="EZ26" s="55"/>
      <c r="FA26" s="55"/>
      <c r="FB26" s="55"/>
      <c r="FC26" s="55"/>
      <c r="FD26" s="55"/>
      <c r="FE26" s="55"/>
      <c r="FF26" s="55"/>
      <c r="FG26" s="55"/>
      <c r="FH26" s="55"/>
      <c r="FI26" s="55"/>
      <c r="FJ26" s="55"/>
      <c r="FK26" s="55"/>
      <c r="FL26" s="55"/>
      <c r="FM26" s="55"/>
      <c r="FN26" s="55"/>
      <c r="FO26" s="55"/>
      <c r="FP26" s="55"/>
      <c r="FQ26" s="55"/>
      <c r="FR26" s="55"/>
      <c r="FS26" s="55"/>
      <c r="FT26" s="55"/>
      <c r="FU26" s="55"/>
      <c r="FV26" s="55"/>
      <c r="FW26" s="55"/>
      <c r="FX26" s="55"/>
      <c r="FY26" s="55"/>
      <c r="FZ26" s="55"/>
      <c r="GA26" s="55"/>
      <c r="GB26" s="55"/>
      <c r="GC26" s="55"/>
      <c r="GD26" s="55"/>
      <c r="GE26" s="55"/>
      <c r="GF26" s="55"/>
      <c r="GG26" s="55"/>
      <c r="GH26" s="55"/>
      <c r="GI26" s="55"/>
      <c r="GJ26" s="55"/>
      <c r="GK26" s="55"/>
      <c r="GL26" s="55"/>
      <c r="GM26" s="55"/>
      <c r="GN26" s="55"/>
      <c r="GO26" s="55"/>
      <c r="GP26" s="55"/>
      <c r="GQ26" s="55"/>
      <c r="GR26" s="55"/>
      <c r="GS26" s="55"/>
      <c r="GT26" s="55"/>
      <c r="GU26" s="55"/>
      <c r="GV26" s="55"/>
      <c r="GW26" s="55"/>
      <c r="GX26" s="55"/>
      <c r="GY26" s="55"/>
      <c r="GZ26" s="55"/>
      <c r="HA26" s="55"/>
      <c r="HB26" s="55"/>
      <c r="HC26" s="55"/>
      <c r="HD26" s="55"/>
      <c r="HE26" s="55"/>
      <c r="HF26" s="55"/>
      <c r="HG26" s="55"/>
      <c r="HH26" s="55"/>
      <c r="HI26" s="55"/>
      <c r="HJ26" s="55"/>
      <c r="HK26" s="55"/>
      <c r="HL26" s="55"/>
      <c r="HM26" s="55"/>
      <c r="HN26" s="55"/>
      <c r="HO26" s="55"/>
      <c r="HP26" s="55"/>
      <c r="HQ26" s="55"/>
      <c r="HR26" s="55"/>
      <c r="HS26" s="55"/>
      <c r="HT26" s="55"/>
      <c r="HU26" s="55"/>
      <c r="HV26" s="55"/>
      <c r="HW26" s="55"/>
      <c r="HX26" s="55"/>
      <c r="HY26" s="55"/>
      <c r="HZ26" s="55"/>
      <c r="IA26" s="55"/>
      <c r="IB26" s="55"/>
      <c r="IC26" s="55"/>
      <c r="ID26" s="55"/>
      <c r="IE26" s="55"/>
      <c r="IF26" s="55"/>
      <c r="IG26" s="55"/>
      <c r="IH26" s="55"/>
      <c r="II26" s="55"/>
      <c r="IJ26" s="55"/>
      <c r="IK26" s="55"/>
      <c r="IL26" s="55"/>
      <c r="IM26" s="55"/>
      <c r="IN26" s="55"/>
      <c r="IO26" s="55"/>
      <c r="IP26" s="55"/>
      <c r="IQ26" s="55"/>
      <c r="IR26" s="55"/>
      <c r="IS26" s="55"/>
      <c r="IT26" s="55"/>
      <c r="IU26" s="56"/>
    </row>
    <row r="27" spans="1:255" ht="14.45" customHeight="1">
      <c r="A27" s="74" t="s">
        <v>81</v>
      </c>
      <c r="B27" s="79" t="s">
        <v>64</v>
      </c>
      <c r="C27" s="76">
        <v>0</v>
      </c>
      <c r="D27" s="76">
        <v>1</v>
      </c>
      <c r="E27" s="76">
        <v>4</v>
      </c>
      <c r="F27" s="93" t="s">
        <v>78</v>
      </c>
      <c r="G27" s="79" t="s">
        <v>64</v>
      </c>
      <c r="H27" s="79" t="s">
        <v>57</v>
      </c>
      <c r="I27" s="94">
        <v>3</v>
      </c>
      <c r="J27" s="78">
        <v>90</v>
      </c>
      <c r="K27" s="78">
        <v>30</v>
      </c>
      <c r="L27" s="76">
        <v>0</v>
      </c>
      <c r="M27" s="76">
        <v>0</v>
      </c>
      <c r="N27" s="75" t="s">
        <v>65</v>
      </c>
      <c r="O27" s="82" t="s">
        <v>48</v>
      </c>
      <c r="P27" s="59"/>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c r="FA27" s="55"/>
      <c r="FB27" s="55"/>
      <c r="FC27" s="55"/>
      <c r="FD27" s="55"/>
      <c r="FE27" s="55"/>
      <c r="FF27" s="55"/>
      <c r="FG27" s="55"/>
      <c r="FH27" s="55"/>
      <c r="FI27" s="55"/>
      <c r="FJ27" s="55"/>
      <c r="FK27" s="55"/>
      <c r="FL27" s="55"/>
      <c r="FM27" s="55"/>
      <c r="FN27" s="55"/>
      <c r="FO27" s="55"/>
      <c r="FP27" s="55"/>
      <c r="FQ27" s="55"/>
      <c r="FR27" s="55"/>
      <c r="FS27" s="55"/>
      <c r="FT27" s="55"/>
      <c r="FU27" s="55"/>
      <c r="FV27" s="55"/>
      <c r="FW27" s="55"/>
      <c r="FX27" s="55"/>
      <c r="FY27" s="55"/>
      <c r="FZ27" s="55"/>
      <c r="GA27" s="55"/>
      <c r="GB27" s="55"/>
      <c r="GC27" s="55"/>
      <c r="GD27" s="55"/>
      <c r="GE27" s="55"/>
      <c r="GF27" s="55"/>
      <c r="GG27" s="55"/>
      <c r="GH27" s="55"/>
      <c r="GI27" s="55"/>
      <c r="GJ27" s="55"/>
      <c r="GK27" s="55"/>
      <c r="GL27" s="55"/>
      <c r="GM27" s="55"/>
      <c r="GN27" s="55"/>
      <c r="GO27" s="55"/>
      <c r="GP27" s="55"/>
      <c r="GQ27" s="55"/>
      <c r="GR27" s="55"/>
      <c r="GS27" s="55"/>
      <c r="GT27" s="55"/>
      <c r="GU27" s="55"/>
      <c r="GV27" s="55"/>
      <c r="GW27" s="55"/>
      <c r="GX27" s="55"/>
      <c r="GY27" s="55"/>
      <c r="GZ27" s="55"/>
      <c r="HA27" s="55"/>
      <c r="HB27" s="55"/>
      <c r="HC27" s="55"/>
      <c r="HD27" s="55"/>
      <c r="HE27" s="55"/>
      <c r="HF27" s="55"/>
      <c r="HG27" s="55"/>
      <c r="HH27" s="55"/>
      <c r="HI27" s="55"/>
      <c r="HJ27" s="55"/>
      <c r="HK27" s="55"/>
      <c r="HL27" s="55"/>
      <c r="HM27" s="55"/>
      <c r="HN27" s="55"/>
      <c r="HO27" s="55"/>
      <c r="HP27" s="55"/>
      <c r="HQ27" s="55"/>
      <c r="HR27" s="55"/>
      <c r="HS27" s="55"/>
      <c r="HT27" s="55"/>
      <c r="HU27" s="55"/>
      <c r="HV27" s="55"/>
      <c r="HW27" s="55"/>
      <c r="HX27" s="55"/>
      <c r="HY27" s="55"/>
      <c r="HZ27" s="55"/>
      <c r="IA27" s="55"/>
      <c r="IB27" s="55"/>
      <c r="IC27" s="55"/>
      <c r="ID27" s="55"/>
      <c r="IE27" s="55"/>
      <c r="IF27" s="55"/>
      <c r="IG27" s="55"/>
      <c r="IH27" s="55"/>
      <c r="II27" s="55"/>
      <c r="IJ27" s="55"/>
      <c r="IK27" s="55"/>
      <c r="IL27" s="55"/>
      <c r="IM27" s="55"/>
      <c r="IN27" s="55"/>
      <c r="IO27" s="55"/>
      <c r="IP27" s="55"/>
      <c r="IQ27" s="55"/>
      <c r="IR27" s="55"/>
      <c r="IS27" s="55"/>
      <c r="IT27" s="55"/>
      <c r="IU27" s="56"/>
    </row>
    <row r="28" spans="1:255" ht="23.1" customHeight="1">
      <c r="A28" s="74" t="s">
        <v>335</v>
      </c>
      <c r="B28" s="79" t="s">
        <v>64</v>
      </c>
      <c r="C28" s="76">
        <v>0</v>
      </c>
      <c r="D28" s="76">
        <v>1</v>
      </c>
      <c r="E28" s="76">
        <v>5</v>
      </c>
      <c r="F28" s="93" t="s">
        <v>80</v>
      </c>
      <c r="G28" s="79" t="s">
        <v>64</v>
      </c>
      <c r="H28" s="79" t="s">
        <v>57</v>
      </c>
      <c r="I28" s="94">
        <v>3</v>
      </c>
      <c r="J28" s="78">
        <v>90</v>
      </c>
      <c r="K28" s="78">
        <v>30</v>
      </c>
      <c r="L28" s="76">
        <v>0</v>
      </c>
      <c r="M28" s="76">
        <v>0</v>
      </c>
      <c r="N28" s="75" t="s">
        <v>65</v>
      </c>
      <c r="O28" s="82" t="s">
        <v>48</v>
      </c>
      <c r="P28" s="59"/>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c r="ED28" s="55"/>
      <c r="EE28" s="55"/>
      <c r="EF28" s="55"/>
      <c r="EG28" s="55"/>
      <c r="EH28" s="55"/>
      <c r="EI28" s="55"/>
      <c r="EJ28" s="55"/>
      <c r="EK28" s="55"/>
      <c r="EL28" s="55"/>
      <c r="EM28" s="55"/>
      <c r="EN28" s="55"/>
      <c r="EO28" s="55"/>
      <c r="EP28" s="55"/>
      <c r="EQ28" s="55"/>
      <c r="ER28" s="55"/>
      <c r="ES28" s="55"/>
      <c r="ET28" s="55"/>
      <c r="EU28" s="55"/>
      <c r="EV28" s="55"/>
      <c r="EW28" s="55"/>
      <c r="EX28" s="55"/>
      <c r="EY28" s="55"/>
      <c r="EZ28" s="55"/>
      <c r="FA28" s="55"/>
      <c r="FB28" s="55"/>
      <c r="FC28" s="55"/>
      <c r="FD28" s="55"/>
      <c r="FE28" s="55"/>
      <c r="FF28" s="55"/>
      <c r="FG28" s="55"/>
      <c r="FH28" s="55"/>
      <c r="FI28" s="55"/>
      <c r="FJ28" s="55"/>
      <c r="FK28" s="55"/>
      <c r="FL28" s="55"/>
      <c r="FM28" s="55"/>
      <c r="FN28" s="55"/>
      <c r="FO28" s="55"/>
      <c r="FP28" s="55"/>
      <c r="FQ28" s="55"/>
      <c r="FR28" s="55"/>
      <c r="FS28" s="55"/>
      <c r="FT28" s="55"/>
      <c r="FU28" s="55"/>
      <c r="FV28" s="55"/>
      <c r="FW28" s="55"/>
      <c r="FX28" s="55"/>
      <c r="FY28" s="55"/>
      <c r="FZ28" s="55"/>
      <c r="GA28" s="55"/>
      <c r="GB28" s="55"/>
      <c r="GC28" s="55"/>
      <c r="GD28" s="55"/>
      <c r="GE28" s="55"/>
      <c r="GF28" s="55"/>
      <c r="GG28" s="55"/>
      <c r="GH28" s="55"/>
      <c r="GI28" s="55"/>
      <c r="GJ28" s="55"/>
      <c r="GK28" s="55"/>
      <c r="GL28" s="55"/>
      <c r="GM28" s="55"/>
      <c r="GN28" s="55"/>
      <c r="GO28" s="55"/>
      <c r="GP28" s="55"/>
      <c r="GQ28" s="55"/>
      <c r="GR28" s="55"/>
      <c r="GS28" s="55"/>
      <c r="GT28" s="55"/>
      <c r="GU28" s="55"/>
      <c r="GV28" s="55"/>
      <c r="GW28" s="55"/>
      <c r="GX28" s="55"/>
      <c r="GY28" s="55"/>
      <c r="GZ28" s="55"/>
      <c r="HA28" s="55"/>
      <c r="HB28" s="55"/>
      <c r="HC28" s="55"/>
      <c r="HD28" s="55"/>
      <c r="HE28" s="55"/>
      <c r="HF28" s="55"/>
      <c r="HG28" s="55"/>
      <c r="HH28" s="55"/>
      <c r="HI28" s="55"/>
      <c r="HJ28" s="55"/>
      <c r="HK28" s="55"/>
      <c r="HL28" s="55"/>
      <c r="HM28" s="55"/>
      <c r="HN28" s="55"/>
      <c r="HO28" s="55"/>
      <c r="HP28" s="55"/>
      <c r="HQ28" s="55"/>
      <c r="HR28" s="55"/>
      <c r="HS28" s="55"/>
      <c r="HT28" s="55"/>
      <c r="HU28" s="55"/>
      <c r="HV28" s="55"/>
      <c r="HW28" s="55"/>
      <c r="HX28" s="55"/>
      <c r="HY28" s="55"/>
      <c r="HZ28" s="55"/>
      <c r="IA28" s="55"/>
      <c r="IB28" s="55"/>
      <c r="IC28" s="55"/>
      <c r="ID28" s="55"/>
      <c r="IE28" s="55"/>
      <c r="IF28" s="55"/>
      <c r="IG28" s="55"/>
      <c r="IH28" s="55"/>
      <c r="II28" s="55"/>
      <c r="IJ28" s="55"/>
      <c r="IK28" s="55"/>
      <c r="IL28" s="55"/>
      <c r="IM28" s="55"/>
      <c r="IN28" s="55"/>
      <c r="IO28" s="55"/>
      <c r="IP28" s="55"/>
      <c r="IQ28" s="55"/>
      <c r="IR28" s="55"/>
      <c r="IS28" s="55"/>
      <c r="IT28" s="55"/>
      <c r="IU28" s="56"/>
    </row>
    <row r="29" spans="1:255" ht="23.1" customHeight="1" thickBot="1">
      <c r="A29" s="48">
        <v>16</v>
      </c>
      <c r="B29" s="79" t="s">
        <v>64</v>
      </c>
      <c r="C29" s="76">
        <v>0</v>
      </c>
      <c r="D29" s="76">
        <v>1</v>
      </c>
      <c r="E29" s="76">
        <v>6</v>
      </c>
      <c r="F29" s="93" t="s">
        <v>82</v>
      </c>
      <c r="G29" s="79" t="s">
        <v>64</v>
      </c>
      <c r="H29" s="79" t="s">
        <v>57</v>
      </c>
      <c r="I29" s="94">
        <v>3</v>
      </c>
      <c r="J29" s="78">
        <v>90</v>
      </c>
      <c r="K29" s="78">
        <v>30</v>
      </c>
      <c r="L29" s="76">
        <v>0</v>
      </c>
      <c r="M29" s="76">
        <v>0</v>
      </c>
      <c r="N29" s="75" t="s">
        <v>65</v>
      </c>
      <c r="O29" s="82" t="s">
        <v>48</v>
      </c>
      <c r="P29" s="59"/>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c r="ED29" s="55"/>
      <c r="EE29" s="55"/>
      <c r="EF29" s="55"/>
      <c r="EG29" s="55"/>
      <c r="EH29" s="55"/>
      <c r="EI29" s="55"/>
      <c r="EJ29" s="55"/>
      <c r="EK29" s="55"/>
      <c r="EL29" s="55"/>
      <c r="EM29" s="55"/>
      <c r="EN29" s="55"/>
      <c r="EO29" s="55"/>
      <c r="EP29" s="55"/>
      <c r="EQ29" s="55"/>
      <c r="ER29" s="55"/>
      <c r="ES29" s="55"/>
      <c r="ET29" s="55"/>
      <c r="EU29" s="55"/>
      <c r="EV29" s="55"/>
      <c r="EW29" s="55"/>
      <c r="EX29" s="55"/>
      <c r="EY29" s="55"/>
      <c r="EZ29" s="55"/>
      <c r="FA29" s="55"/>
      <c r="FB29" s="55"/>
      <c r="FC29" s="55"/>
      <c r="FD29" s="55"/>
      <c r="FE29" s="55"/>
      <c r="FF29" s="55"/>
      <c r="FG29" s="55"/>
      <c r="FH29" s="55"/>
      <c r="FI29" s="55"/>
      <c r="FJ29" s="55"/>
      <c r="FK29" s="55"/>
      <c r="FL29" s="55"/>
      <c r="FM29" s="55"/>
      <c r="FN29" s="55"/>
      <c r="FO29" s="55"/>
      <c r="FP29" s="55"/>
      <c r="FQ29" s="55"/>
      <c r="FR29" s="55"/>
      <c r="FS29" s="55"/>
      <c r="FT29" s="55"/>
      <c r="FU29" s="55"/>
      <c r="FV29" s="55"/>
      <c r="FW29" s="55"/>
      <c r="FX29" s="55"/>
      <c r="FY29" s="55"/>
      <c r="FZ29" s="55"/>
      <c r="GA29" s="55"/>
      <c r="GB29" s="55"/>
      <c r="GC29" s="55"/>
      <c r="GD29" s="55"/>
      <c r="GE29" s="55"/>
      <c r="GF29" s="55"/>
      <c r="GG29" s="55"/>
      <c r="GH29" s="55"/>
      <c r="GI29" s="55"/>
      <c r="GJ29" s="55"/>
      <c r="GK29" s="55"/>
      <c r="GL29" s="55"/>
      <c r="GM29" s="55"/>
      <c r="GN29" s="55"/>
      <c r="GO29" s="55"/>
      <c r="GP29" s="55"/>
      <c r="GQ29" s="55"/>
      <c r="GR29" s="55"/>
      <c r="GS29" s="55"/>
      <c r="GT29" s="55"/>
      <c r="GU29" s="55"/>
      <c r="GV29" s="55"/>
      <c r="GW29" s="55"/>
      <c r="GX29" s="55"/>
      <c r="GY29" s="55"/>
      <c r="GZ29" s="55"/>
      <c r="HA29" s="55"/>
      <c r="HB29" s="55"/>
      <c r="HC29" s="55"/>
      <c r="HD29" s="55"/>
      <c r="HE29" s="55"/>
      <c r="HF29" s="55"/>
      <c r="HG29" s="55"/>
      <c r="HH29" s="55"/>
      <c r="HI29" s="55"/>
      <c r="HJ29" s="55"/>
      <c r="HK29" s="55"/>
      <c r="HL29" s="55"/>
      <c r="HM29" s="55"/>
      <c r="HN29" s="55"/>
      <c r="HO29" s="55"/>
      <c r="HP29" s="55"/>
      <c r="HQ29" s="55"/>
      <c r="HR29" s="55"/>
      <c r="HS29" s="55"/>
      <c r="HT29" s="55"/>
      <c r="HU29" s="55"/>
      <c r="HV29" s="55"/>
      <c r="HW29" s="55"/>
      <c r="HX29" s="55"/>
      <c r="HY29" s="55"/>
      <c r="HZ29" s="55"/>
      <c r="IA29" s="55"/>
      <c r="IB29" s="55"/>
      <c r="IC29" s="55"/>
      <c r="ID29" s="55"/>
      <c r="IE29" s="55"/>
      <c r="IF29" s="55"/>
      <c r="IG29" s="55"/>
      <c r="IH29" s="55"/>
      <c r="II29" s="55"/>
      <c r="IJ29" s="55"/>
      <c r="IK29" s="55"/>
      <c r="IL29" s="55"/>
      <c r="IM29" s="55"/>
      <c r="IN29" s="55"/>
      <c r="IO29" s="55"/>
      <c r="IP29" s="55"/>
      <c r="IQ29" s="55"/>
      <c r="IR29" s="55"/>
      <c r="IS29" s="55"/>
      <c r="IT29" s="55"/>
      <c r="IU29" s="56"/>
    </row>
    <row r="30" spans="1:255" ht="22.5" customHeight="1" thickBot="1">
      <c r="A30" s="357" t="s">
        <v>332</v>
      </c>
      <c r="B30" s="332"/>
      <c r="C30" s="332"/>
      <c r="D30" s="332"/>
      <c r="E30" s="332"/>
      <c r="F30" s="332"/>
      <c r="G30" s="332"/>
      <c r="H30" s="332"/>
      <c r="I30" s="332"/>
      <c r="J30" s="332"/>
      <c r="K30" s="332"/>
      <c r="L30" s="332"/>
      <c r="M30" s="332"/>
      <c r="N30" s="332"/>
      <c r="O30" s="333"/>
      <c r="P30" s="59"/>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c r="ED30" s="55"/>
      <c r="EE30" s="55"/>
      <c r="EF30" s="55"/>
      <c r="EG30" s="55"/>
      <c r="EH30" s="55"/>
      <c r="EI30" s="55"/>
      <c r="EJ30" s="55"/>
      <c r="EK30" s="55"/>
      <c r="EL30" s="55"/>
      <c r="EM30" s="55"/>
      <c r="EN30" s="55"/>
      <c r="EO30" s="55"/>
      <c r="EP30" s="55"/>
      <c r="EQ30" s="55"/>
      <c r="ER30" s="55"/>
      <c r="ES30" s="55"/>
      <c r="ET30" s="55"/>
      <c r="EU30" s="55"/>
      <c r="EV30" s="55"/>
      <c r="EW30" s="55"/>
      <c r="EX30" s="55"/>
      <c r="EY30" s="55"/>
      <c r="EZ30" s="55"/>
      <c r="FA30" s="55"/>
      <c r="FB30" s="55"/>
      <c r="FC30" s="55"/>
      <c r="FD30" s="55"/>
      <c r="FE30" s="55"/>
      <c r="FF30" s="55"/>
      <c r="FG30" s="55"/>
      <c r="FH30" s="55"/>
      <c r="FI30" s="55"/>
      <c r="FJ30" s="55"/>
      <c r="FK30" s="55"/>
      <c r="FL30" s="55"/>
      <c r="FM30" s="55"/>
      <c r="FN30" s="55"/>
      <c r="FO30" s="55"/>
      <c r="FP30" s="55"/>
      <c r="FQ30" s="55"/>
      <c r="FR30" s="55"/>
      <c r="FS30" s="55"/>
      <c r="FT30" s="55"/>
      <c r="FU30" s="55"/>
      <c r="FV30" s="55"/>
      <c r="FW30" s="55"/>
      <c r="FX30" s="55"/>
      <c r="FY30" s="55"/>
      <c r="FZ30" s="55"/>
      <c r="GA30" s="55"/>
      <c r="GB30" s="55"/>
      <c r="GC30" s="55"/>
      <c r="GD30" s="55"/>
      <c r="GE30" s="55"/>
      <c r="GF30" s="55"/>
      <c r="GG30" s="55"/>
      <c r="GH30" s="55"/>
      <c r="GI30" s="55"/>
      <c r="GJ30" s="55"/>
      <c r="GK30" s="55"/>
      <c r="GL30" s="55"/>
      <c r="GM30" s="55"/>
      <c r="GN30" s="55"/>
      <c r="GO30" s="55"/>
      <c r="GP30" s="55"/>
      <c r="GQ30" s="55"/>
      <c r="GR30" s="55"/>
      <c r="GS30" s="55"/>
      <c r="GT30" s="55"/>
      <c r="GU30" s="55"/>
      <c r="GV30" s="55"/>
      <c r="GW30" s="55"/>
      <c r="GX30" s="55"/>
      <c r="GY30" s="55"/>
      <c r="GZ30" s="55"/>
      <c r="HA30" s="55"/>
      <c r="HB30" s="55"/>
      <c r="HC30" s="55"/>
      <c r="HD30" s="55"/>
      <c r="HE30" s="55"/>
      <c r="HF30" s="55"/>
      <c r="HG30" s="55"/>
      <c r="HH30" s="55"/>
      <c r="HI30" s="55"/>
      <c r="HJ30" s="55"/>
      <c r="HK30" s="55"/>
      <c r="HL30" s="55"/>
      <c r="HM30" s="55"/>
      <c r="HN30" s="55"/>
      <c r="HO30" s="55"/>
      <c r="HP30" s="55"/>
      <c r="HQ30" s="55"/>
      <c r="HR30" s="55"/>
      <c r="HS30" s="55"/>
      <c r="HT30" s="55"/>
      <c r="HU30" s="55"/>
      <c r="HV30" s="55"/>
      <c r="HW30" s="55"/>
      <c r="HX30" s="55"/>
      <c r="HY30" s="55"/>
      <c r="HZ30" s="55"/>
      <c r="IA30" s="55"/>
      <c r="IB30" s="55"/>
      <c r="IC30" s="55"/>
      <c r="ID30" s="55"/>
      <c r="IE30" s="55"/>
      <c r="IF30" s="55"/>
      <c r="IG30" s="55"/>
      <c r="IH30" s="55"/>
      <c r="II30" s="55"/>
      <c r="IJ30" s="55"/>
      <c r="IK30" s="55"/>
      <c r="IL30" s="55"/>
      <c r="IM30" s="55"/>
      <c r="IN30" s="55"/>
      <c r="IO30" s="55"/>
      <c r="IP30" s="55"/>
      <c r="IQ30" s="55"/>
      <c r="IR30" s="55"/>
      <c r="IS30" s="55"/>
      <c r="IT30" s="55"/>
      <c r="IU30" s="56"/>
    </row>
    <row r="31" spans="1:255" ht="14.45" customHeight="1">
      <c r="A31" s="57" t="s">
        <v>43</v>
      </c>
      <c r="B31" s="69" t="s">
        <v>64</v>
      </c>
      <c r="C31" s="66">
        <v>0</v>
      </c>
      <c r="D31" s="66">
        <v>0</v>
      </c>
      <c r="E31" s="66">
        <v>1</v>
      </c>
      <c r="F31" s="91" t="s">
        <v>63</v>
      </c>
      <c r="G31" s="69" t="s">
        <v>64</v>
      </c>
      <c r="H31" s="69" t="s">
        <v>10</v>
      </c>
      <c r="I31" s="96">
        <v>3</v>
      </c>
      <c r="J31" s="71">
        <v>90</v>
      </c>
      <c r="K31" s="71">
        <v>30</v>
      </c>
      <c r="L31" s="66">
        <v>0</v>
      </c>
      <c r="M31" s="66">
        <v>0</v>
      </c>
      <c r="N31" s="58" t="s">
        <v>65</v>
      </c>
      <c r="O31" s="73" t="s">
        <v>48</v>
      </c>
      <c r="P31" s="59"/>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c r="DO31" s="55"/>
      <c r="DP31" s="55"/>
      <c r="DQ31" s="55"/>
      <c r="DR31" s="55"/>
      <c r="DS31" s="55"/>
      <c r="DT31" s="55"/>
      <c r="DU31" s="55"/>
      <c r="DV31" s="55"/>
      <c r="DW31" s="55"/>
      <c r="DX31" s="55"/>
      <c r="DY31" s="55"/>
      <c r="DZ31" s="55"/>
      <c r="EA31" s="55"/>
      <c r="EB31" s="55"/>
      <c r="EC31" s="55"/>
      <c r="ED31" s="55"/>
      <c r="EE31" s="55"/>
      <c r="EF31" s="55"/>
      <c r="EG31" s="55"/>
      <c r="EH31" s="55"/>
      <c r="EI31" s="55"/>
      <c r="EJ31" s="55"/>
      <c r="EK31" s="55"/>
      <c r="EL31" s="55"/>
      <c r="EM31" s="55"/>
      <c r="EN31" s="55"/>
      <c r="EO31" s="55"/>
      <c r="EP31" s="55"/>
      <c r="EQ31" s="55"/>
      <c r="ER31" s="55"/>
      <c r="ES31" s="55"/>
      <c r="ET31" s="55"/>
      <c r="EU31" s="55"/>
      <c r="EV31" s="55"/>
      <c r="EW31" s="55"/>
      <c r="EX31" s="55"/>
      <c r="EY31" s="55"/>
      <c r="EZ31" s="55"/>
      <c r="FA31" s="55"/>
      <c r="FB31" s="55"/>
      <c r="FC31" s="55"/>
      <c r="FD31" s="55"/>
      <c r="FE31" s="55"/>
      <c r="FF31" s="55"/>
      <c r="FG31" s="55"/>
      <c r="FH31" s="55"/>
      <c r="FI31" s="55"/>
      <c r="FJ31" s="55"/>
      <c r="FK31" s="55"/>
      <c r="FL31" s="55"/>
      <c r="FM31" s="55"/>
      <c r="FN31" s="55"/>
      <c r="FO31" s="55"/>
      <c r="FP31" s="55"/>
      <c r="FQ31" s="55"/>
      <c r="FR31" s="55"/>
      <c r="FS31" s="55"/>
      <c r="FT31" s="55"/>
      <c r="FU31" s="55"/>
      <c r="FV31" s="55"/>
      <c r="FW31" s="55"/>
      <c r="FX31" s="55"/>
      <c r="FY31" s="55"/>
      <c r="FZ31" s="55"/>
      <c r="GA31" s="55"/>
      <c r="GB31" s="55"/>
      <c r="GC31" s="55"/>
      <c r="GD31" s="55"/>
      <c r="GE31" s="55"/>
      <c r="GF31" s="55"/>
      <c r="GG31" s="55"/>
      <c r="GH31" s="55"/>
      <c r="GI31" s="55"/>
      <c r="GJ31" s="55"/>
      <c r="GK31" s="55"/>
      <c r="GL31" s="55"/>
      <c r="GM31" s="55"/>
      <c r="GN31" s="55"/>
      <c r="GO31" s="55"/>
      <c r="GP31" s="55"/>
      <c r="GQ31" s="55"/>
      <c r="GR31" s="55"/>
      <c r="GS31" s="55"/>
      <c r="GT31" s="55"/>
      <c r="GU31" s="55"/>
      <c r="GV31" s="55"/>
      <c r="GW31" s="55"/>
      <c r="GX31" s="55"/>
      <c r="GY31" s="55"/>
      <c r="GZ31" s="55"/>
      <c r="HA31" s="55"/>
      <c r="HB31" s="55"/>
      <c r="HC31" s="55"/>
      <c r="HD31" s="55"/>
      <c r="HE31" s="55"/>
      <c r="HF31" s="55"/>
      <c r="HG31" s="55"/>
      <c r="HH31" s="55"/>
      <c r="HI31" s="55"/>
      <c r="HJ31" s="55"/>
      <c r="HK31" s="55"/>
      <c r="HL31" s="55"/>
      <c r="HM31" s="55"/>
      <c r="HN31" s="55"/>
      <c r="HO31" s="55"/>
      <c r="HP31" s="55"/>
      <c r="HQ31" s="55"/>
      <c r="HR31" s="55"/>
      <c r="HS31" s="55"/>
      <c r="HT31" s="55"/>
      <c r="HU31" s="55"/>
      <c r="HV31" s="55"/>
      <c r="HW31" s="55"/>
      <c r="HX31" s="55"/>
      <c r="HY31" s="55"/>
      <c r="HZ31" s="55"/>
      <c r="IA31" s="55"/>
      <c r="IB31" s="55"/>
      <c r="IC31" s="55"/>
      <c r="ID31" s="55"/>
      <c r="IE31" s="55"/>
      <c r="IF31" s="55"/>
      <c r="IG31" s="55"/>
      <c r="IH31" s="55"/>
      <c r="II31" s="55"/>
      <c r="IJ31" s="55"/>
      <c r="IK31" s="55"/>
      <c r="IL31" s="55"/>
      <c r="IM31" s="55"/>
      <c r="IN31" s="55"/>
      <c r="IO31" s="55"/>
      <c r="IP31" s="55"/>
      <c r="IQ31" s="55"/>
      <c r="IR31" s="55"/>
      <c r="IS31" s="55"/>
      <c r="IT31" s="55"/>
      <c r="IU31" s="56"/>
    </row>
    <row r="32" spans="1:255" ht="14.45" customHeight="1">
      <c r="A32" s="74" t="s">
        <v>49</v>
      </c>
      <c r="B32" s="79" t="s">
        <v>64</v>
      </c>
      <c r="C32" s="76">
        <v>0</v>
      </c>
      <c r="D32" s="76">
        <v>0</v>
      </c>
      <c r="E32" s="76">
        <v>2</v>
      </c>
      <c r="F32" s="93" t="s">
        <v>68</v>
      </c>
      <c r="G32" s="79" t="s">
        <v>64</v>
      </c>
      <c r="H32" s="79" t="s">
        <v>10</v>
      </c>
      <c r="I32" s="84">
        <v>3</v>
      </c>
      <c r="J32" s="78">
        <v>90</v>
      </c>
      <c r="K32" s="78">
        <v>30</v>
      </c>
      <c r="L32" s="76">
        <v>0</v>
      </c>
      <c r="M32" s="76">
        <v>0</v>
      </c>
      <c r="N32" s="75" t="s">
        <v>65</v>
      </c>
      <c r="O32" s="82" t="s">
        <v>48</v>
      </c>
      <c r="P32" s="59"/>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c r="ED32" s="55"/>
      <c r="EE32" s="55"/>
      <c r="EF32" s="55"/>
      <c r="EG32" s="55"/>
      <c r="EH32" s="55"/>
      <c r="EI32" s="55"/>
      <c r="EJ32" s="55"/>
      <c r="EK32" s="55"/>
      <c r="EL32" s="55"/>
      <c r="EM32" s="55"/>
      <c r="EN32" s="55"/>
      <c r="EO32" s="55"/>
      <c r="EP32" s="55"/>
      <c r="EQ32" s="55"/>
      <c r="ER32" s="55"/>
      <c r="ES32" s="55"/>
      <c r="ET32" s="55"/>
      <c r="EU32" s="55"/>
      <c r="EV32" s="55"/>
      <c r="EW32" s="55"/>
      <c r="EX32" s="55"/>
      <c r="EY32" s="55"/>
      <c r="EZ32" s="55"/>
      <c r="FA32" s="55"/>
      <c r="FB32" s="55"/>
      <c r="FC32" s="55"/>
      <c r="FD32" s="55"/>
      <c r="FE32" s="55"/>
      <c r="FF32" s="55"/>
      <c r="FG32" s="55"/>
      <c r="FH32" s="55"/>
      <c r="FI32" s="55"/>
      <c r="FJ32" s="55"/>
      <c r="FK32" s="55"/>
      <c r="FL32" s="55"/>
      <c r="FM32" s="55"/>
      <c r="FN32" s="55"/>
      <c r="FO32" s="55"/>
      <c r="FP32" s="55"/>
      <c r="FQ32" s="55"/>
      <c r="FR32" s="55"/>
      <c r="FS32" s="55"/>
      <c r="FT32" s="55"/>
      <c r="FU32" s="55"/>
      <c r="FV32" s="55"/>
      <c r="FW32" s="55"/>
      <c r="FX32" s="55"/>
      <c r="FY32" s="55"/>
      <c r="FZ32" s="55"/>
      <c r="GA32" s="55"/>
      <c r="GB32" s="55"/>
      <c r="GC32" s="55"/>
      <c r="GD32" s="55"/>
      <c r="GE32" s="55"/>
      <c r="GF32" s="55"/>
      <c r="GG32" s="55"/>
      <c r="GH32" s="55"/>
      <c r="GI32" s="55"/>
      <c r="GJ32" s="55"/>
      <c r="GK32" s="55"/>
      <c r="GL32" s="55"/>
      <c r="GM32" s="55"/>
      <c r="GN32" s="55"/>
      <c r="GO32" s="55"/>
      <c r="GP32" s="55"/>
      <c r="GQ32" s="55"/>
      <c r="GR32" s="55"/>
      <c r="GS32" s="55"/>
      <c r="GT32" s="55"/>
      <c r="GU32" s="55"/>
      <c r="GV32" s="55"/>
      <c r="GW32" s="55"/>
      <c r="GX32" s="55"/>
      <c r="GY32" s="55"/>
      <c r="GZ32" s="55"/>
      <c r="HA32" s="55"/>
      <c r="HB32" s="55"/>
      <c r="HC32" s="55"/>
      <c r="HD32" s="55"/>
      <c r="HE32" s="55"/>
      <c r="HF32" s="55"/>
      <c r="HG32" s="55"/>
      <c r="HH32" s="55"/>
      <c r="HI32" s="55"/>
      <c r="HJ32" s="55"/>
      <c r="HK32" s="55"/>
      <c r="HL32" s="55"/>
      <c r="HM32" s="55"/>
      <c r="HN32" s="55"/>
      <c r="HO32" s="55"/>
      <c r="HP32" s="55"/>
      <c r="HQ32" s="55"/>
      <c r="HR32" s="55"/>
      <c r="HS32" s="55"/>
      <c r="HT32" s="55"/>
      <c r="HU32" s="55"/>
      <c r="HV32" s="55"/>
      <c r="HW32" s="55"/>
      <c r="HX32" s="55"/>
      <c r="HY32" s="55"/>
      <c r="HZ32" s="55"/>
      <c r="IA32" s="55"/>
      <c r="IB32" s="55"/>
      <c r="IC32" s="55"/>
      <c r="ID32" s="55"/>
      <c r="IE32" s="55"/>
      <c r="IF32" s="55"/>
      <c r="IG32" s="55"/>
      <c r="IH32" s="55"/>
      <c r="II32" s="55"/>
      <c r="IJ32" s="55"/>
      <c r="IK32" s="55"/>
      <c r="IL32" s="55"/>
      <c r="IM32" s="55"/>
      <c r="IN32" s="55"/>
      <c r="IO32" s="55"/>
      <c r="IP32" s="55"/>
      <c r="IQ32" s="55"/>
      <c r="IR32" s="55"/>
      <c r="IS32" s="55"/>
      <c r="IT32" s="55"/>
      <c r="IU32" s="56"/>
    </row>
    <row r="33" spans="1:255" ht="14.45" customHeight="1">
      <c r="A33" s="74" t="s">
        <v>51</v>
      </c>
      <c r="B33" s="79" t="s">
        <v>64</v>
      </c>
      <c r="C33" s="76">
        <v>0</v>
      </c>
      <c r="D33" s="76">
        <v>0</v>
      </c>
      <c r="E33" s="76">
        <v>3</v>
      </c>
      <c r="F33" s="93" t="s">
        <v>69</v>
      </c>
      <c r="G33" s="79" t="s">
        <v>64</v>
      </c>
      <c r="H33" s="79" t="s">
        <v>10</v>
      </c>
      <c r="I33" s="84">
        <v>3</v>
      </c>
      <c r="J33" s="78">
        <v>90</v>
      </c>
      <c r="K33" s="78">
        <v>30</v>
      </c>
      <c r="L33" s="76">
        <v>0</v>
      </c>
      <c r="M33" s="76">
        <v>0</v>
      </c>
      <c r="N33" s="75" t="s">
        <v>65</v>
      </c>
      <c r="O33" s="82" t="s">
        <v>48</v>
      </c>
      <c r="P33" s="59"/>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5"/>
      <c r="CN33" s="55"/>
      <c r="CO33" s="55"/>
      <c r="CP33" s="55"/>
      <c r="CQ33" s="55"/>
      <c r="CR33" s="55"/>
      <c r="CS33" s="55"/>
      <c r="CT33" s="55"/>
      <c r="CU33" s="55"/>
      <c r="CV33" s="55"/>
      <c r="CW33" s="55"/>
      <c r="CX33" s="55"/>
      <c r="CY33" s="55"/>
      <c r="CZ33" s="55"/>
      <c r="DA33" s="55"/>
      <c r="DB33" s="55"/>
      <c r="DC33" s="55"/>
      <c r="DD33" s="55"/>
      <c r="DE33" s="55"/>
      <c r="DF33" s="55"/>
      <c r="DG33" s="55"/>
      <c r="DH33" s="55"/>
      <c r="DI33" s="55"/>
      <c r="DJ33" s="55"/>
      <c r="DK33" s="55"/>
      <c r="DL33" s="55"/>
      <c r="DM33" s="55"/>
      <c r="DN33" s="55"/>
      <c r="DO33" s="55"/>
      <c r="DP33" s="55"/>
      <c r="DQ33" s="55"/>
      <c r="DR33" s="55"/>
      <c r="DS33" s="55"/>
      <c r="DT33" s="55"/>
      <c r="DU33" s="55"/>
      <c r="DV33" s="55"/>
      <c r="DW33" s="55"/>
      <c r="DX33" s="55"/>
      <c r="DY33" s="55"/>
      <c r="DZ33" s="55"/>
      <c r="EA33" s="55"/>
      <c r="EB33" s="55"/>
      <c r="EC33" s="55"/>
      <c r="ED33" s="55"/>
      <c r="EE33" s="55"/>
      <c r="EF33" s="55"/>
      <c r="EG33" s="55"/>
      <c r="EH33" s="55"/>
      <c r="EI33" s="55"/>
      <c r="EJ33" s="55"/>
      <c r="EK33" s="55"/>
      <c r="EL33" s="55"/>
      <c r="EM33" s="55"/>
      <c r="EN33" s="55"/>
      <c r="EO33" s="55"/>
      <c r="EP33" s="55"/>
      <c r="EQ33" s="55"/>
      <c r="ER33" s="55"/>
      <c r="ES33" s="55"/>
      <c r="ET33" s="55"/>
      <c r="EU33" s="55"/>
      <c r="EV33" s="55"/>
      <c r="EW33" s="55"/>
      <c r="EX33" s="55"/>
      <c r="EY33" s="55"/>
      <c r="EZ33" s="55"/>
      <c r="FA33" s="55"/>
      <c r="FB33" s="55"/>
      <c r="FC33" s="55"/>
      <c r="FD33" s="55"/>
      <c r="FE33" s="55"/>
      <c r="FF33" s="55"/>
      <c r="FG33" s="55"/>
      <c r="FH33" s="55"/>
      <c r="FI33" s="55"/>
      <c r="FJ33" s="55"/>
      <c r="FK33" s="55"/>
      <c r="FL33" s="55"/>
      <c r="FM33" s="55"/>
      <c r="FN33" s="55"/>
      <c r="FO33" s="55"/>
      <c r="FP33" s="55"/>
      <c r="FQ33" s="55"/>
      <c r="FR33" s="55"/>
      <c r="FS33" s="55"/>
      <c r="FT33" s="55"/>
      <c r="FU33" s="55"/>
      <c r="FV33" s="55"/>
      <c r="FW33" s="55"/>
      <c r="FX33" s="55"/>
      <c r="FY33" s="55"/>
      <c r="FZ33" s="55"/>
      <c r="GA33" s="55"/>
      <c r="GB33" s="55"/>
      <c r="GC33" s="55"/>
      <c r="GD33" s="55"/>
      <c r="GE33" s="55"/>
      <c r="GF33" s="55"/>
      <c r="GG33" s="55"/>
      <c r="GH33" s="55"/>
      <c r="GI33" s="55"/>
      <c r="GJ33" s="55"/>
      <c r="GK33" s="55"/>
      <c r="GL33" s="55"/>
      <c r="GM33" s="55"/>
      <c r="GN33" s="55"/>
      <c r="GO33" s="55"/>
      <c r="GP33" s="55"/>
      <c r="GQ33" s="55"/>
      <c r="GR33" s="55"/>
      <c r="GS33" s="55"/>
      <c r="GT33" s="55"/>
      <c r="GU33" s="55"/>
      <c r="GV33" s="55"/>
      <c r="GW33" s="55"/>
      <c r="GX33" s="55"/>
      <c r="GY33" s="55"/>
      <c r="GZ33" s="55"/>
      <c r="HA33" s="55"/>
      <c r="HB33" s="55"/>
      <c r="HC33" s="55"/>
      <c r="HD33" s="55"/>
      <c r="HE33" s="55"/>
      <c r="HF33" s="55"/>
      <c r="HG33" s="55"/>
      <c r="HH33" s="55"/>
      <c r="HI33" s="55"/>
      <c r="HJ33" s="55"/>
      <c r="HK33" s="55"/>
      <c r="HL33" s="55"/>
      <c r="HM33" s="55"/>
      <c r="HN33" s="55"/>
      <c r="HO33" s="55"/>
      <c r="HP33" s="55"/>
      <c r="HQ33" s="55"/>
      <c r="HR33" s="55"/>
      <c r="HS33" s="55"/>
      <c r="HT33" s="55"/>
      <c r="HU33" s="55"/>
      <c r="HV33" s="55"/>
      <c r="HW33" s="55"/>
      <c r="HX33" s="55"/>
      <c r="HY33" s="55"/>
      <c r="HZ33" s="55"/>
      <c r="IA33" s="55"/>
      <c r="IB33" s="55"/>
      <c r="IC33" s="55"/>
      <c r="ID33" s="55"/>
      <c r="IE33" s="55"/>
      <c r="IF33" s="55"/>
      <c r="IG33" s="55"/>
      <c r="IH33" s="55"/>
      <c r="II33" s="55"/>
      <c r="IJ33" s="55"/>
      <c r="IK33" s="55"/>
      <c r="IL33" s="55"/>
      <c r="IM33" s="55"/>
      <c r="IN33" s="55"/>
      <c r="IO33" s="55"/>
      <c r="IP33" s="55"/>
      <c r="IQ33" s="55"/>
      <c r="IR33" s="55"/>
      <c r="IS33" s="55"/>
      <c r="IT33" s="55"/>
      <c r="IU33" s="56"/>
    </row>
    <row r="34" spans="1:255" ht="14.45" customHeight="1">
      <c r="A34" s="74" t="s">
        <v>52</v>
      </c>
      <c r="B34" s="79" t="s">
        <v>64</v>
      </c>
      <c r="C34" s="76">
        <v>0</v>
      </c>
      <c r="D34" s="76">
        <v>0</v>
      </c>
      <c r="E34" s="76">
        <v>4</v>
      </c>
      <c r="F34" s="93" t="s">
        <v>70</v>
      </c>
      <c r="G34" s="79" t="s">
        <v>64</v>
      </c>
      <c r="H34" s="79" t="s">
        <v>10</v>
      </c>
      <c r="I34" s="84">
        <v>3</v>
      </c>
      <c r="J34" s="78">
        <v>90</v>
      </c>
      <c r="K34" s="78">
        <v>30</v>
      </c>
      <c r="L34" s="76">
        <v>0</v>
      </c>
      <c r="M34" s="76">
        <v>0</v>
      </c>
      <c r="N34" s="75" t="s">
        <v>65</v>
      </c>
      <c r="O34" s="82" t="s">
        <v>48</v>
      </c>
      <c r="P34" s="59"/>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c r="DZ34" s="55"/>
      <c r="EA34" s="55"/>
      <c r="EB34" s="55"/>
      <c r="EC34" s="55"/>
      <c r="ED34" s="55"/>
      <c r="EE34" s="55"/>
      <c r="EF34" s="55"/>
      <c r="EG34" s="55"/>
      <c r="EH34" s="55"/>
      <c r="EI34" s="55"/>
      <c r="EJ34" s="55"/>
      <c r="EK34" s="55"/>
      <c r="EL34" s="55"/>
      <c r="EM34" s="55"/>
      <c r="EN34" s="55"/>
      <c r="EO34" s="55"/>
      <c r="EP34" s="55"/>
      <c r="EQ34" s="55"/>
      <c r="ER34" s="55"/>
      <c r="ES34" s="55"/>
      <c r="ET34" s="55"/>
      <c r="EU34" s="55"/>
      <c r="EV34" s="55"/>
      <c r="EW34" s="55"/>
      <c r="EX34" s="55"/>
      <c r="EY34" s="55"/>
      <c r="EZ34" s="55"/>
      <c r="FA34" s="55"/>
      <c r="FB34" s="55"/>
      <c r="FC34" s="55"/>
      <c r="FD34" s="55"/>
      <c r="FE34" s="55"/>
      <c r="FF34" s="55"/>
      <c r="FG34" s="55"/>
      <c r="FH34" s="55"/>
      <c r="FI34" s="55"/>
      <c r="FJ34" s="55"/>
      <c r="FK34" s="55"/>
      <c r="FL34" s="55"/>
      <c r="FM34" s="55"/>
      <c r="FN34" s="55"/>
      <c r="FO34" s="55"/>
      <c r="FP34" s="55"/>
      <c r="FQ34" s="55"/>
      <c r="FR34" s="55"/>
      <c r="FS34" s="55"/>
      <c r="FT34" s="55"/>
      <c r="FU34" s="55"/>
      <c r="FV34" s="55"/>
      <c r="FW34" s="55"/>
      <c r="FX34" s="55"/>
      <c r="FY34" s="55"/>
      <c r="FZ34" s="55"/>
      <c r="GA34" s="55"/>
      <c r="GB34" s="55"/>
      <c r="GC34" s="55"/>
      <c r="GD34" s="55"/>
      <c r="GE34" s="55"/>
      <c r="GF34" s="55"/>
      <c r="GG34" s="55"/>
      <c r="GH34" s="55"/>
      <c r="GI34" s="55"/>
      <c r="GJ34" s="55"/>
      <c r="GK34" s="55"/>
      <c r="GL34" s="55"/>
      <c r="GM34" s="55"/>
      <c r="GN34" s="55"/>
      <c r="GO34" s="55"/>
      <c r="GP34" s="55"/>
      <c r="GQ34" s="55"/>
      <c r="GR34" s="55"/>
      <c r="GS34" s="55"/>
      <c r="GT34" s="55"/>
      <c r="GU34" s="55"/>
      <c r="GV34" s="55"/>
      <c r="GW34" s="55"/>
      <c r="GX34" s="55"/>
      <c r="GY34" s="55"/>
      <c r="GZ34" s="55"/>
      <c r="HA34" s="55"/>
      <c r="HB34" s="55"/>
      <c r="HC34" s="55"/>
      <c r="HD34" s="55"/>
      <c r="HE34" s="55"/>
      <c r="HF34" s="55"/>
      <c r="HG34" s="55"/>
      <c r="HH34" s="55"/>
      <c r="HI34" s="55"/>
      <c r="HJ34" s="55"/>
      <c r="HK34" s="55"/>
      <c r="HL34" s="55"/>
      <c r="HM34" s="55"/>
      <c r="HN34" s="55"/>
      <c r="HO34" s="55"/>
      <c r="HP34" s="55"/>
      <c r="HQ34" s="55"/>
      <c r="HR34" s="55"/>
      <c r="HS34" s="55"/>
      <c r="HT34" s="55"/>
      <c r="HU34" s="55"/>
      <c r="HV34" s="55"/>
      <c r="HW34" s="55"/>
      <c r="HX34" s="55"/>
      <c r="HY34" s="55"/>
      <c r="HZ34" s="55"/>
      <c r="IA34" s="55"/>
      <c r="IB34" s="55"/>
      <c r="IC34" s="55"/>
      <c r="ID34" s="55"/>
      <c r="IE34" s="55"/>
      <c r="IF34" s="55"/>
      <c r="IG34" s="55"/>
      <c r="IH34" s="55"/>
      <c r="II34" s="55"/>
      <c r="IJ34" s="55"/>
      <c r="IK34" s="55"/>
      <c r="IL34" s="55"/>
      <c r="IM34" s="55"/>
      <c r="IN34" s="55"/>
      <c r="IO34" s="55"/>
      <c r="IP34" s="55"/>
      <c r="IQ34" s="55"/>
      <c r="IR34" s="55"/>
      <c r="IS34" s="55"/>
      <c r="IT34" s="55"/>
      <c r="IU34" s="56"/>
    </row>
    <row r="35" spans="1:255" ht="14.45" customHeight="1">
      <c r="A35" s="74" t="s">
        <v>53</v>
      </c>
      <c r="B35" s="79" t="s">
        <v>64</v>
      </c>
      <c r="C35" s="76">
        <v>0</v>
      </c>
      <c r="D35" s="76">
        <v>0</v>
      </c>
      <c r="E35" s="76">
        <v>5</v>
      </c>
      <c r="F35" s="93" t="s">
        <v>339</v>
      </c>
      <c r="G35" s="79"/>
      <c r="H35" s="79"/>
      <c r="I35" s="84"/>
      <c r="J35" s="78"/>
      <c r="K35" s="78"/>
      <c r="L35" s="76"/>
      <c r="M35" s="76"/>
      <c r="N35" s="75"/>
      <c r="O35" s="82"/>
      <c r="P35" s="59"/>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5"/>
      <c r="DR35" s="55"/>
      <c r="DS35" s="55"/>
      <c r="DT35" s="55"/>
      <c r="DU35" s="55"/>
      <c r="DV35" s="55"/>
      <c r="DW35" s="55"/>
      <c r="DX35" s="55"/>
      <c r="DY35" s="55"/>
      <c r="DZ35" s="55"/>
      <c r="EA35" s="55"/>
      <c r="EB35" s="55"/>
      <c r="EC35" s="55"/>
      <c r="ED35" s="55"/>
      <c r="EE35" s="55"/>
      <c r="EF35" s="55"/>
      <c r="EG35" s="55"/>
      <c r="EH35" s="55"/>
      <c r="EI35" s="55"/>
      <c r="EJ35" s="55"/>
      <c r="EK35" s="55"/>
      <c r="EL35" s="55"/>
      <c r="EM35" s="55"/>
      <c r="EN35" s="55"/>
      <c r="EO35" s="55"/>
      <c r="EP35" s="55"/>
      <c r="EQ35" s="55"/>
      <c r="ER35" s="55"/>
      <c r="ES35" s="55"/>
      <c r="ET35" s="55"/>
      <c r="EU35" s="55"/>
      <c r="EV35" s="55"/>
      <c r="EW35" s="55"/>
      <c r="EX35" s="55"/>
      <c r="EY35" s="55"/>
      <c r="EZ35" s="55"/>
      <c r="FA35" s="55"/>
      <c r="FB35" s="55"/>
      <c r="FC35" s="55"/>
      <c r="FD35" s="55"/>
      <c r="FE35" s="55"/>
      <c r="FF35" s="55"/>
      <c r="FG35" s="55"/>
      <c r="FH35" s="55"/>
      <c r="FI35" s="55"/>
      <c r="FJ35" s="55"/>
      <c r="FK35" s="55"/>
      <c r="FL35" s="55"/>
      <c r="FM35" s="55"/>
      <c r="FN35" s="55"/>
      <c r="FO35" s="55"/>
      <c r="FP35" s="55"/>
      <c r="FQ35" s="55"/>
      <c r="FR35" s="55"/>
      <c r="FS35" s="55"/>
      <c r="FT35" s="55"/>
      <c r="FU35" s="55"/>
      <c r="FV35" s="55"/>
      <c r="FW35" s="55"/>
      <c r="FX35" s="55"/>
      <c r="FY35" s="55"/>
      <c r="FZ35" s="55"/>
      <c r="GA35" s="55"/>
      <c r="GB35" s="55"/>
      <c r="GC35" s="55"/>
      <c r="GD35" s="55"/>
      <c r="GE35" s="55"/>
      <c r="GF35" s="55"/>
      <c r="GG35" s="55"/>
      <c r="GH35" s="55"/>
      <c r="GI35" s="55"/>
      <c r="GJ35" s="55"/>
      <c r="GK35" s="55"/>
      <c r="GL35" s="55"/>
      <c r="GM35" s="55"/>
      <c r="GN35" s="55"/>
      <c r="GO35" s="55"/>
      <c r="GP35" s="55"/>
      <c r="GQ35" s="55"/>
      <c r="GR35" s="55"/>
      <c r="GS35" s="55"/>
      <c r="GT35" s="55"/>
      <c r="GU35" s="55"/>
      <c r="GV35" s="55"/>
      <c r="GW35" s="55"/>
      <c r="GX35" s="55"/>
      <c r="GY35" s="55"/>
      <c r="GZ35" s="55"/>
      <c r="HA35" s="55"/>
      <c r="HB35" s="55"/>
      <c r="HC35" s="55"/>
      <c r="HD35" s="55"/>
      <c r="HE35" s="55"/>
      <c r="HF35" s="55"/>
      <c r="HG35" s="55"/>
      <c r="HH35" s="55"/>
      <c r="HI35" s="55"/>
      <c r="HJ35" s="55"/>
      <c r="HK35" s="55"/>
      <c r="HL35" s="55"/>
      <c r="HM35" s="55"/>
      <c r="HN35" s="55"/>
      <c r="HO35" s="55"/>
      <c r="HP35" s="55"/>
      <c r="HQ35" s="55"/>
      <c r="HR35" s="55"/>
      <c r="HS35" s="55"/>
      <c r="HT35" s="55"/>
      <c r="HU35" s="55"/>
      <c r="HV35" s="55"/>
      <c r="HW35" s="55"/>
      <c r="HX35" s="55"/>
      <c r="HY35" s="55"/>
      <c r="HZ35" s="55"/>
      <c r="IA35" s="55"/>
      <c r="IB35" s="55"/>
      <c r="IC35" s="55"/>
      <c r="ID35" s="55"/>
      <c r="IE35" s="55"/>
      <c r="IF35" s="55"/>
      <c r="IG35" s="55"/>
      <c r="IH35" s="55"/>
      <c r="II35" s="55"/>
      <c r="IJ35" s="55"/>
      <c r="IK35" s="55"/>
      <c r="IL35" s="55"/>
      <c r="IM35" s="55"/>
      <c r="IN35" s="55"/>
      <c r="IO35" s="55"/>
      <c r="IP35" s="55"/>
      <c r="IQ35" s="55"/>
      <c r="IR35" s="55"/>
      <c r="IS35" s="55"/>
      <c r="IT35" s="55"/>
      <c r="IU35" s="56"/>
    </row>
    <row r="36" spans="1:255" ht="14.45" customHeight="1">
      <c r="A36" s="74" t="s">
        <v>55</v>
      </c>
      <c r="B36" s="79" t="s">
        <v>64</v>
      </c>
      <c r="C36" s="76">
        <v>0</v>
      </c>
      <c r="D36" s="76">
        <v>0</v>
      </c>
      <c r="E36" s="76">
        <v>6</v>
      </c>
      <c r="F36" s="93" t="s">
        <v>83</v>
      </c>
      <c r="G36" s="79" t="s">
        <v>64</v>
      </c>
      <c r="H36" s="79" t="s">
        <v>10</v>
      </c>
      <c r="I36" s="84">
        <v>3</v>
      </c>
      <c r="J36" s="78">
        <v>90</v>
      </c>
      <c r="K36" s="78">
        <v>30</v>
      </c>
      <c r="L36" s="76">
        <v>0</v>
      </c>
      <c r="M36" s="76">
        <v>0</v>
      </c>
      <c r="N36" s="75" t="s">
        <v>65</v>
      </c>
      <c r="O36" s="82" t="s">
        <v>48</v>
      </c>
      <c r="P36" s="59"/>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c r="EN36" s="55"/>
      <c r="EO36" s="55"/>
      <c r="EP36" s="55"/>
      <c r="EQ36" s="55"/>
      <c r="ER36" s="55"/>
      <c r="ES36" s="55"/>
      <c r="ET36" s="55"/>
      <c r="EU36" s="55"/>
      <c r="EV36" s="55"/>
      <c r="EW36" s="55"/>
      <c r="EX36" s="55"/>
      <c r="EY36" s="55"/>
      <c r="EZ36" s="55"/>
      <c r="FA36" s="55"/>
      <c r="FB36" s="55"/>
      <c r="FC36" s="55"/>
      <c r="FD36" s="55"/>
      <c r="FE36" s="55"/>
      <c r="FF36" s="55"/>
      <c r="FG36" s="55"/>
      <c r="FH36" s="55"/>
      <c r="FI36" s="55"/>
      <c r="FJ36" s="55"/>
      <c r="FK36" s="55"/>
      <c r="FL36" s="55"/>
      <c r="FM36" s="55"/>
      <c r="FN36" s="55"/>
      <c r="FO36" s="55"/>
      <c r="FP36" s="55"/>
      <c r="FQ36" s="55"/>
      <c r="FR36" s="55"/>
      <c r="FS36" s="55"/>
      <c r="FT36" s="55"/>
      <c r="FU36" s="55"/>
      <c r="FV36" s="55"/>
      <c r="FW36" s="55"/>
      <c r="FX36" s="55"/>
      <c r="FY36" s="55"/>
      <c r="FZ36" s="55"/>
      <c r="GA36" s="55"/>
      <c r="GB36" s="55"/>
      <c r="GC36" s="55"/>
      <c r="GD36" s="55"/>
      <c r="GE36" s="55"/>
      <c r="GF36" s="55"/>
      <c r="GG36" s="55"/>
      <c r="GH36" s="55"/>
      <c r="GI36" s="55"/>
      <c r="GJ36" s="55"/>
      <c r="GK36" s="55"/>
      <c r="GL36" s="55"/>
      <c r="GM36" s="55"/>
      <c r="GN36" s="55"/>
      <c r="GO36" s="55"/>
      <c r="GP36" s="55"/>
      <c r="GQ36" s="55"/>
      <c r="GR36" s="55"/>
      <c r="GS36" s="55"/>
      <c r="GT36" s="55"/>
      <c r="GU36" s="55"/>
      <c r="GV36" s="55"/>
      <c r="GW36" s="55"/>
      <c r="GX36" s="55"/>
      <c r="GY36" s="55"/>
      <c r="GZ36" s="55"/>
      <c r="HA36" s="55"/>
      <c r="HB36" s="55"/>
      <c r="HC36" s="55"/>
      <c r="HD36" s="55"/>
      <c r="HE36" s="55"/>
      <c r="HF36" s="55"/>
      <c r="HG36" s="55"/>
      <c r="HH36" s="55"/>
      <c r="HI36" s="55"/>
      <c r="HJ36" s="55"/>
      <c r="HK36" s="55"/>
      <c r="HL36" s="55"/>
      <c r="HM36" s="55"/>
      <c r="HN36" s="55"/>
      <c r="HO36" s="55"/>
      <c r="HP36" s="55"/>
      <c r="HQ36" s="55"/>
      <c r="HR36" s="55"/>
      <c r="HS36" s="55"/>
      <c r="HT36" s="55"/>
      <c r="HU36" s="55"/>
      <c r="HV36" s="55"/>
      <c r="HW36" s="55"/>
      <c r="HX36" s="55"/>
      <c r="HY36" s="55"/>
      <c r="HZ36" s="55"/>
      <c r="IA36" s="55"/>
      <c r="IB36" s="55"/>
      <c r="IC36" s="55"/>
      <c r="ID36" s="55"/>
      <c r="IE36" s="55"/>
      <c r="IF36" s="55"/>
      <c r="IG36" s="55"/>
      <c r="IH36" s="55"/>
      <c r="II36" s="55"/>
      <c r="IJ36" s="55"/>
      <c r="IK36" s="55"/>
      <c r="IL36" s="55"/>
      <c r="IM36" s="55"/>
      <c r="IN36" s="55"/>
      <c r="IO36" s="55"/>
      <c r="IP36" s="55"/>
      <c r="IQ36" s="55"/>
      <c r="IR36" s="55"/>
      <c r="IS36" s="55"/>
      <c r="IT36" s="55"/>
      <c r="IU36" s="56"/>
    </row>
    <row r="37" spans="1:255" ht="14.45" customHeight="1">
      <c r="A37" s="74" t="s">
        <v>58</v>
      </c>
      <c r="B37" s="79" t="s">
        <v>64</v>
      </c>
      <c r="C37" s="76">
        <v>0</v>
      </c>
      <c r="D37" s="76">
        <v>0</v>
      </c>
      <c r="E37" s="76">
        <v>7</v>
      </c>
      <c r="F37" s="93" t="s">
        <v>71</v>
      </c>
      <c r="G37" s="79" t="s">
        <v>64</v>
      </c>
      <c r="H37" s="79" t="s">
        <v>10</v>
      </c>
      <c r="I37" s="84">
        <v>3</v>
      </c>
      <c r="J37" s="78">
        <v>90</v>
      </c>
      <c r="K37" s="78">
        <v>30</v>
      </c>
      <c r="L37" s="76">
        <v>0</v>
      </c>
      <c r="M37" s="76">
        <v>0</v>
      </c>
      <c r="N37" s="75" t="s">
        <v>65</v>
      </c>
      <c r="O37" s="82" t="s">
        <v>48</v>
      </c>
      <c r="P37" s="59"/>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55"/>
      <c r="CZ37" s="55"/>
      <c r="DA37" s="55"/>
      <c r="DB37" s="55"/>
      <c r="DC37" s="55"/>
      <c r="DD37" s="55"/>
      <c r="DE37" s="55"/>
      <c r="DF37" s="55"/>
      <c r="DG37" s="55"/>
      <c r="DH37" s="55"/>
      <c r="DI37" s="55"/>
      <c r="DJ37" s="55"/>
      <c r="DK37" s="55"/>
      <c r="DL37" s="55"/>
      <c r="DM37" s="55"/>
      <c r="DN37" s="55"/>
      <c r="DO37" s="55"/>
      <c r="DP37" s="55"/>
      <c r="DQ37" s="55"/>
      <c r="DR37" s="55"/>
      <c r="DS37" s="55"/>
      <c r="DT37" s="55"/>
      <c r="DU37" s="55"/>
      <c r="DV37" s="55"/>
      <c r="DW37" s="55"/>
      <c r="DX37" s="55"/>
      <c r="DY37" s="55"/>
      <c r="DZ37" s="55"/>
      <c r="EA37" s="55"/>
      <c r="EB37" s="55"/>
      <c r="EC37" s="55"/>
      <c r="ED37" s="55"/>
      <c r="EE37" s="55"/>
      <c r="EF37" s="55"/>
      <c r="EG37" s="55"/>
      <c r="EH37" s="55"/>
      <c r="EI37" s="55"/>
      <c r="EJ37" s="55"/>
      <c r="EK37" s="55"/>
      <c r="EL37" s="55"/>
      <c r="EM37" s="55"/>
      <c r="EN37" s="55"/>
      <c r="EO37" s="55"/>
      <c r="EP37" s="55"/>
      <c r="EQ37" s="55"/>
      <c r="ER37" s="55"/>
      <c r="ES37" s="55"/>
      <c r="ET37" s="55"/>
      <c r="EU37" s="55"/>
      <c r="EV37" s="55"/>
      <c r="EW37" s="55"/>
      <c r="EX37" s="55"/>
      <c r="EY37" s="55"/>
      <c r="EZ37" s="55"/>
      <c r="FA37" s="55"/>
      <c r="FB37" s="55"/>
      <c r="FC37" s="55"/>
      <c r="FD37" s="55"/>
      <c r="FE37" s="55"/>
      <c r="FF37" s="55"/>
      <c r="FG37" s="55"/>
      <c r="FH37" s="55"/>
      <c r="FI37" s="55"/>
      <c r="FJ37" s="55"/>
      <c r="FK37" s="55"/>
      <c r="FL37" s="55"/>
      <c r="FM37" s="55"/>
      <c r="FN37" s="55"/>
      <c r="FO37" s="55"/>
      <c r="FP37" s="55"/>
      <c r="FQ37" s="55"/>
      <c r="FR37" s="55"/>
      <c r="FS37" s="55"/>
      <c r="FT37" s="55"/>
      <c r="FU37" s="55"/>
      <c r="FV37" s="55"/>
      <c r="FW37" s="55"/>
      <c r="FX37" s="55"/>
      <c r="FY37" s="55"/>
      <c r="FZ37" s="55"/>
      <c r="GA37" s="55"/>
      <c r="GB37" s="55"/>
      <c r="GC37" s="55"/>
      <c r="GD37" s="55"/>
      <c r="GE37" s="55"/>
      <c r="GF37" s="55"/>
      <c r="GG37" s="55"/>
      <c r="GH37" s="55"/>
      <c r="GI37" s="55"/>
      <c r="GJ37" s="55"/>
      <c r="GK37" s="55"/>
      <c r="GL37" s="55"/>
      <c r="GM37" s="55"/>
      <c r="GN37" s="55"/>
      <c r="GO37" s="55"/>
      <c r="GP37" s="55"/>
      <c r="GQ37" s="55"/>
      <c r="GR37" s="55"/>
      <c r="GS37" s="55"/>
      <c r="GT37" s="55"/>
      <c r="GU37" s="55"/>
      <c r="GV37" s="55"/>
      <c r="GW37" s="55"/>
      <c r="GX37" s="55"/>
      <c r="GY37" s="55"/>
      <c r="GZ37" s="55"/>
      <c r="HA37" s="55"/>
      <c r="HB37" s="55"/>
      <c r="HC37" s="55"/>
      <c r="HD37" s="55"/>
      <c r="HE37" s="55"/>
      <c r="HF37" s="55"/>
      <c r="HG37" s="55"/>
      <c r="HH37" s="55"/>
      <c r="HI37" s="55"/>
      <c r="HJ37" s="55"/>
      <c r="HK37" s="55"/>
      <c r="HL37" s="55"/>
      <c r="HM37" s="55"/>
      <c r="HN37" s="55"/>
      <c r="HO37" s="55"/>
      <c r="HP37" s="55"/>
      <c r="HQ37" s="55"/>
      <c r="HR37" s="55"/>
      <c r="HS37" s="55"/>
      <c r="HT37" s="55"/>
      <c r="HU37" s="55"/>
      <c r="HV37" s="55"/>
      <c r="HW37" s="55"/>
      <c r="HX37" s="55"/>
      <c r="HY37" s="55"/>
      <c r="HZ37" s="55"/>
      <c r="IA37" s="55"/>
      <c r="IB37" s="55"/>
      <c r="IC37" s="55"/>
      <c r="ID37" s="55"/>
      <c r="IE37" s="55"/>
      <c r="IF37" s="55"/>
      <c r="IG37" s="55"/>
      <c r="IH37" s="55"/>
      <c r="II37" s="55"/>
      <c r="IJ37" s="55"/>
      <c r="IK37" s="55"/>
      <c r="IL37" s="55"/>
      <c r="IM37" s="55"/>
      <c r="IN37" s="55"/>
      <c r="IO37" s="55"/>
      <c r="IP37" s="55"/>
      <c r="IQ37" s="55"/>
      <c r="IR37" s="55"/>
      <c r="IS37" s="55"/>
      <c r="IT37" s="55"/>
      <c r="IU37" s="56"/>
    </row>
    <row r="38" spans="1:255" ht="14.45" customHeight="1">
      <c r="A38" s="74" t="s">
        <v>60</v>
      </c>
      <c r="B38" s="79" t="s">
        <v>64</v>
      </c>
      <c r="C38" s="76">
        <v>0</v>
      </c>
      <c r="D38" s="76">
        <v>0</v>
      </c>
      <c r="E38" s="76">
        <v>8</v>
      </c>
      <c r="F38" s="93" t="s">
        <v>72</v>
      </c>
      <c r="G38" s="79" t="s">
        <v>64</v>
      </c>
      <c r="H38" s="79" t="s">
        <v>10</v>
      </c>
      <c r="I38" s="84">
        <v>3</v>
      </c>
      <c r="J38" s="78">
        <v>90</v>
      </c>
      <c r="K38" s="78">
        <v>30</v>
      </c>
      <c r="L38" s="76">
        <v>0</v>
      </c>
      <c r="M38" s="76">
        <v>0</v>
      </c>
      <c r="N38" s="75" t="s">
        <v>65</v>
      </c>
      <c r="O38" s="82" t="s">
        <v>48</v>
      </c>
      <c r="P38" s="59"/>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c r="DO38" s="55"/>
      <c r="DP38" s="55"/>
      <c r="DQ38" s="55"/>
      <c r="DR38" s="55"/>
      <c r="DS38" s="55"/>
      <c r="DT38" s="55"/>
      <c r="DU38" s="55"/>
      <c r="DV38" s="55"/>
      <c r="DW38" s="55"/>
      <c r="DX38" s="55"/>
      <c r="DY38" s="55"/>
      <c r="DZ38" s="55"/>
      <c r="EA38" s="55"/>
      <c r="EB38" s="55"/>
      <c r="EC38" s="55"/>
      <c r="ED38" s="55"/>
      <c r="EE38" s="55"/>
      <c r="EF38" s="55"/>
      <c r="EG38" s="55"/>
      <c r="EH38" s="55"/>
      <c r="EI38" s="55"/>
      <c r="EJ38" s="55"/>
      <c r="EK38" s="55"/>
      <c r="EL38" s="55"/>
      <c r="EM38" s="55"/>
      <c r="EN38" s="55"/>
      <c r="EO38" s="55"/>
      <c r="EP38" s="55"/>
      <c r="EQ38" s="55"/>
      <c r="ER38" s="55"/>
      <c r="ES38" s="55"/>
      <c r="ET38" s="55"/>
      <c r="EU38" s="55"/>
      <c r="EV38" s="55"/>
      <c r="EW38" s="55"/>
      <c r="EX38" s="55"/>
      <c r="EY38" s="55"/>
      <c r="EZ38" s="55"/>
      <c r="FA38" s="55"/>
      <c r="FB38" s="55"/>
      <c r="FC38" s="55"/>
      <c r="FD38" s="55"/>
      <c r="FE38" s="55"/>
      <c r="FF38" s="55"/>
      <c r="FG38" s="55"/>
      <c r="FH38" s="55"/>
      <c r="FI38" s="55"/>
      <c r="FJ38" s="55"/>
      <c r="FK38" s="55"/>
      <c r="FL38" s="55"/>
      <c r="FM38" s="55"/>
      <c r="FN38" s="55"/>
      <c r="FO38" s="55"/>
      <c r="FP38" s="55"/>
      <c r="FQ38" s="55"/>
      <c r="FR38" s="55"/>
      <c r="FS38" s="55"/>
      <c r="FT38" s="55"/>
      <c r="FU38" s="55"/>
      <c r="FV38" s="55"/>
      <c r="FW38" s="55"/>
      <c r="FX38" s="55"/>
      <c r="FY38" s="55"/>
      <c r="FZ38" s="55"/>
      <c r="GA38" s="55"/>
      <c r="GB38" s="55"/>
      <c r="GC38" s="55"/>
      <c r="GD38" s="55"/>
      <c r="GE38" s="55"/>
      <c r="GF38" s="55"/>
      <c r="GG38" s="55"/>
      <c r="GH38" s="55"/>
      <c r="GI38" s="55"/>
      <c r="GJ38" s="55"/>
      <c r="GK38" s="55"/>
      <c r="GL38" s="55"/>
      <c r="GM38" s="55"/>
      <c r="GN38" s="55"/>
      <c r="GO38" s="55"/>
      <c r="GP38" s="55"/>
      <c r="GQ38" s="55"/>
      <c r="GR38" s="55"/>
      <c r="GS38" s="55"/>
      <c r="GT38" s="55"/>
      <c r="GU38" s="55"/>
      <c r="GV38" s="55"/>
      <c r="GW38" s="55"/>
      <c r="GX38" s="55"/>
      <c r="GY38" s="55"/>
      <c r="GZ38" s="55"/>
      <c r="HA38" s="55"/>
      <c r="HB38" s="55"/>
      <c r="HC38" s="55"/>
      <c r="HD38" s="55"/>
      <c r="HE38" s="55"/>
      <c r="HF38" s="55"/>
      <c r="HG38" s="55"/>
      <c r="HH38" s="55"/>
      <c r="HI38" s="55"/>
      <c r="HJ38" s="55"/>
      <c r="HK38" s="55"/>
      <c r="HL38" s="55"/>
      <c r="HM38" s="55"/>
      <c r="HN38" s="55"/>
      <c r="HO38" s="55"/>
      <c r="HP38" s="55"/>
      <c r="HQ38" s="55"/>
      <c r="HR38" s="55"/>
      <c r="HS38" s="55"/>
      <c r="HT38" s="55"/>
      <c r="HU38" s="55"/>
      <c r="HV38" s="55"/>
      <c r="HW38" s="55"/>
      <c r="HX38" s="55"/>
      <c r="HY38" s="55"/>
      <c r="HZ38" s="55"/>
      <c r="IA38" s="55"/>
      <c r="IB38" s="55"/>
      <c r="IC38" s="55"/>
      <c r="ID38" s="55"/>
      <c r="IE38" s="55"/>
      <c r="IF38" s="55"/>
      <c r="IG38" s="55"/>
      <c r="IH38" s="55"/>
      <c r="II38" s="55"/>
      <c r="IJ38" s="55"/>
      <c r="IK38" s="55"/>
      <c r="IL38" s="55"/>
      <c r="IM38" s="55"/>
      <c r="IN38" s="55"/>
      <c r="IO38" s="55"/>
      <c r="IP38" s="55"/>
      <c r="IQ38" s="55"/>
      <c r="IR38" s="55"/>
      <c r="IS38" s="55"/>
      <c r="IT38" s="55"/>
      <c r="IU38" s="56"/>
    </row>
    <row r="39" spans="1:255" s="233" customFormat="1" ht="25.5" customHeight="1" thickBot="1">
      <c r="A39" s="221" t="s">
        <v>61</v>
      </c>
      <c r="B39" s="222" t="s">
        <v>64</v>
      </c>
      <c r="C39" s="223">
        <v>0</v>
      </c>
      <c r="D39" s="223">
        <v>0</v>
      </c>
      <c r="E39" s="223">
        <v>9</v>
      </c>
      <c r="F39" s="224" t="s">
        <v>334</v>
      </c>
      <c r="G39" s="222" t="s">
        <v>64</v>
      </c>
      <c r="H39" s="225" t="s">
        <v>10</v>
      </c>
      <c r="I39" s="234">
        <v>3</v>
      </c>
      <c r="J39" s="227">
        <v>90</v>
      </c>
      <c r="K39" s="227">
        <v>30</v>
      </c>
      <c r="L39" s="223">
        <v>0</v>
      </c>
      <c r="M39" s="223">
        <v>0</v>
      </c>
      <c r="N39" s="228" t="s">
        <v>65</v>
      </c>
      <c r="O39" s="229" t="s">
        <v>48</v>
      </c>
      <c r="P39" s="230"/>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1"/>
      <c r="BQ39" s="231"/>
      <c r="BR39" s="231"/>
      <c r="BS39" s="231"/>
      <c r="BT39" s="231"/>
      <c r="BU39" s="231"/>
      <c r="BV39" s="231"/>
      <c r="BW39" s="231"/>
      <c r="BX39" s="231"/>
      <c r="BY39" s="231"/>
      <c r="BZ39" s="231"/>
      <c r="CA39" s="231"/>
      <c r="CB39" s="231"/>
      <c r="CC39" s="231"/>
      <c r="CD39" s="231"/>
      <c r="CE39" s="231"/>
      <c r="CF39" s="231"/>
      <c r="CG39" s="231"/>
      <c r="CH39" s="231"/>
      <c r="CI39" s="231"/>
      <c r="CJ39" s="231"/>
      <c r="CK39" s="231"/>
      <c r="CL39" s="231"/>
      <c r="CM39" s="231"/>
      <c r="CN39" s="231"/>
      <c r="CO39" s="231"/>
      <c r="CP39" s="231"/>
      <c r="CQ39" s="231"/>
      <c r="CR39" s="231"/>
      <c r="CS39" s="231"/>
      <c r="CT39" s="231"/>
      <c r="CU39" s="231"/>
      <c r="CV39" s="231"/>
      <c r="CW39" s="231"/>
      <c r="CX39" s="231"/>
      <c r="CY39" s="231"/>
      <c r="CZ39" s="231"/>
      <c r="DA39" s="231"/>
      <c r="DB39" s="231"/>
      <c r="DC39" s="231"/>
      <c r="DD39" s="231"/>
      <c r="DE39" s="231"/>
      <c r="DF39" s="231"/>
      <c r="DG39" s="231"/>
      <c r="DH39" s="231"/>
      <c r="DI39" s="231"/>
      <c r="DJ39" s="231"/>
      <c r="DK39" s="231"/>
      <c r="DL39" s="231"/>
      <c r="DM39" s="231"/>
      <c r="DN39" s="231"/>
      <c r="DO39" s="231"/>
      <c r="DP39" s="231"/>
      <c r="DQ39" s="231"/>
      <c r="DR39" s="231"/>
      <c r="DS39" s="231"/>
      <c r="DT39" s="231"/>
      <c r="DU39" s="231"/>
      <c r="DV39" s="231"/>
      <c r="DW39" s="231"/>
      <c r="DX39" s="231"/>
      <c r="DY39" s="231"/>
      <c r="DZ39" s="231"/>
      <c r="EA39" s="231"/>
      <c r="EB39" s="231"/>
      <c r="EC39" s="231"/>
      <c r="ED39" s="231"/>
      <c r="EE39" s="231"/>
      <c r="EF39" s="231"/>
      <c r="EG39" s="231"/>
      <c r="EH39" s="231"/>
      <c r="EI39" s="231"/>
      <c r="EJ39" s="231"/>
      <c r="EK39" s="231"/>
      <c r="EL39" s="231"/>
      <c r="EM39" s="231"/>
      <c r="EN39" s="231"/>
      <c r="EO39" s="231"/>
      <c r="EP39" s="231"/>
      <c r="EQ39" s="231"/>
      <c r="ER39" s="231"/>
      <c r="ES39" s="231"/>
      <c r="ET39" s="231"/>
      <c r="EU39" s="231"/>
      <c r="EV39" s="231"/>
      <c r="EW39" s="231"/>
      <c r="EX39" s="231"/>
      <c r="EY39" s="231"/>
      <c r="EZ39" s="231"/>
      <c r="FA39" s="231"/>
      <c r="FB39" s="231"/>
      <c r="FC39" s="231"/>
      <c r="FD39" s="231"/>
      <c r="FE39" s="231"/>
      <c r="FF39" s="231"/>
      <c r="FG39" s="231"/>
      <c r="FH39" s="231"/>
      <c r="FI39" s="231"/>
      <c r="FJ39" s="231"/>
      <c r="FK39" s="231"/>
      <c r="FL39" s="231"/>
      <c r="FM39" s="231"/>
      <c r="FN39" s="231"/>
      <c r="FO39" s="231"/>
      <c r="FP39" s="231"/>
      <c r="FQ39" s="231"/>
      <c r="FR39" s="231"/>
      <c r="FS39" s="231"/>
      <c r="FT39" s="231"/>
      <c r="FU39" s="231"/>
      <c r="FV39" s="231"/>
      <c r="FW39" s="231"/>
      <c r="FX39" s="231"/>
      <c r="FY39" s="231"/>
      <c r="FZ39" s="231"/>
      <c r="GA39" s="231"/>
      <c r="GB39" s="231"/>
      <c r="GC39" s="231"/>
      <c r="GD39" s="231"/>
      <c r="GE39" s="231"/>
      <c r="GF39" s="231"/>
      <c r="GG39" s="231"/>
      <c r="GH39" s="231"/>
      <c r="GI39" s="231"/>
      <c r="GJ39" s="231"/>
      <c r="GK39" s="231"/>
      <c r="GL39" s="231"/>
      <c r="GM39" s="231"/>
      <c r="GN39" s="231"/>
      <c r="GO39" s="231"/>
      <c r="GP39" s="231"/>
      <c r="GQ39" s="231"/>
      <c r="GR39" s="231"/>
      <c r="GS39" s="231"/>
      <c r="GT39" s="231"/>
      <c r="GU39" s="231"/>
      <c r="GV39" s="231"/>
      <c r="GW39" s="231"/>
      <c r="GX39" s="231"/>
      <c r="GY39" s="231"/>
      <c r="GZ39" s="231"/>
      <c r="HA39" s="231"/>
      <c r="HB39" s="231"/>
      <c r="HC39" s="231"/>
      <c r="HD39" s="231"/>
      <c r="HE39" s="231"/>
      <c r="HF39" s="231"/>
      <c r="HG39" s="231"/>
      <c r="HH39" s="231"/>
      <c r="HI39" s="231"/>
      <c r="HJ39" s="231"/>
      <c r="HK39" s="231"/>
      <c r="HL39" s="231"/>
      <c r="HM39" s="231"/>
      <c r="HN39" s="231"/>
      <c r="HO39" s="231"/>
      <c r="HP39" s="231"/>
      <c r="HQ39" s="231"/>
      <c r="HR39" s="231"/>
      <c r="HS39" s="231"/>
      <c r="HT39" s="231"/>
      <c r="HU39" s="231"/>
      <c r="HV39" s="231"/>
      <c r="HW39" s="231"/>
      <c r="HX39" s="231"/>
      <c r="HY39" s="231"/>
      <c r="HZ39" s="231"/>
      <c r="IA39" s="231"/>
      <c r="IB39" s="231"/>
      <c r="IC39" s="231"/>
      <c r="ID39" s="231"/>
      <c r="IE39" s="231"/>
      <c r="IF39" s="231"/>
      <c r="IG39" s="231"/>
      <c r="IH39" s="231"/>
      <c r="II39" s="231"/>
      <c r="IJ39" s="231"/>
      <c r="IK39" s="231"/>
      <c r="IL39" s="231"/>
      <c r="IM39" s="231"/>
      <c r="IN39" s="231"/>
      <c r="IO39" s="231"/>
      <c r="IP39" s="231"/>
      <c r="IQ39" s="231"/>
      <c r="IR39" s="231"/>
      <c r="IS39" s="231"/>
      <c r="IT39" s="231"/>
      <c r="IU39" s="232"/>
    </row>
    <row r="40" spans="1:255" s="233" customFormat="1" ht="21" customHeight="1" thickBot="1">
      <c r="A40" s="221" t="s">
        <v>62</v>
      </c>
      <c r="B40" s="235" t="s">
        <v>64</v>
      </c>
      <c r="C40" s="236">
        <v>0</v>
      </c>
      <c r="D40" s="236">
        <v>1</v>
      </c>
      <c r="E40" s="236">
        <v>0</v>
      </c>
      <c r="F40" s="237" t="s">
        <v>336</v>
      </c>
      <c r="G40" s="222" t="s">
        <v>64</v>
      </c>
      <c r="H40" s="225" t="s">
        <v>10</v>
      </c>
      <c r="I40" s="234">
        <v>3</v>
      </c>
      <c r="J40" s="227">
        <v>90</v>
      </c>
      <c r="K40" s="227">
        <v>30</v>
      </c>
      <c r="L40" s="223">
        <v>0</v>
      </c>
      <c r="M40" s="223">
        <v>0</v>
      </c>
      <c r="N40" s="228" t="s">
        <v>65</v>
      </c>
      <c r="O40" s="229" t="s">
        <v>48</v>
      </c>
      <c r="P40" s="230"/>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1"/>
      <c r="BQ40" s="231"/>
      <c r="BR40" s="231"/>
      <c r="BS40" s="231"/>
      <c r="BT40" s="231"/>
      <c r="BU40" s="231"/>
      <c r="BV40" s="231"/>
      <c r="BW40" s="231"/>
      <c r="BX40" s="231"/>
      <c r="BY40" s="231"/>
      <c r="BZ40" s="231"/>
      <c r="CA40" s="231"/>
      <c r="CB40" s="231"/>
      <c r="CC40" s="231"/>
      <c r="CD40" s="231"/>
      <c r="CE40" s="231"/>
      <c r="CF40" s="231"/>
      <c r="CG40" s="231"/>
      <c r="CH40" s="231"/>
      <c r="CI40" s="231"/>
      <c r="CJ40" s="231"/>
      <c r="CK40" s="231"/>
      <c r="CL40" s="231"/>
      <c r="CM40" s="231"/>
      <c r="CN40" s="231"/>
      <c r="CO40" s="231"/>
      <c r="CP40" s="231"/>
      <c r="CQ40" s="231"/>
      <c r="CR40" s="231"/>
      <c r="CS40" s="231"/>
      <c r="CT40" s="231"/>
      <c r="CU40" s="231"/>
      <c r="CV40" s="231"/>
      <c r="CW40" s="231"/>
      <c r="CX40" s="231"/>
      <c r="CY40" s="231"/>
      <c r="CZ40" s="231"/>
      <c r="DA40" s="231"/>
      <c r="DB40" s="231"/>
      <c r="DC40" s="231"/>
      <c r="DD40" s="231"/>
      <c r="DE40" s="231"/>
      <c r="DF40" s="231"/>
      <c r="DG40" s="231"/>
      <c r="DH40" s="231"/>
      <c r="DI40" s="231"/>
      <c r="DJ40" s="231"/>
      <c r="DK40" s="231"/>
      <c r="DL40" s="231"/>
      <c r="DM40" s="231"/>
      <c r="DN40" s="231"/>
      <c r="DO40" s="231"/>
      <c r="DP40" s="231"/>
      <c r="DQ40" s="231"/>
      <c r="DR40" s="231"/>
      <c r="DS40" s="231"/>
      <c r="DT40" s="231"/>
      <c r="DU40" s="231"/>
      <c r="DV40" s="231"/>
      <c r="DW40" s="231"/>
      <c r="DX40" s="231"/>
      <c r="DY40" s="231"/>
      <c r="DZ40" s="231"/>
      <c r="EA40" s="231"/>
      <c r="EB40" s="231"/>
      <c r="EC40" s="231"/>
      <c r="ED40" s="231"/>
      <c r="EE40" s="231"/>
      <c r="EF40" s="231"/>
      <c r="EG40" s="231"/>
      <c r="EH40" s="231"/>
      <c r="EI40" s="231"/>
      <c r="EJ40" s="231"/>
      <c r="EK40" s="231"/>
      <c r="EL40" s="231"/>
      <c r="EM40" s="231"/>
      <c r="EN40" s="231"/>
      <c r="EO40" s="231"/>
      <c r="EP40" s="231"/>
      <c r="EQ40" s="231"/>
      <c r="ER40" s="231"/>
      <c r="ES40" s="231"/>
      <c r="ET40" s="231"/>
      <c r="EU40" s="231"/>
      <c r="EV40" s="231"/>
      <c r="EW40" s="231"/>
      <c r="EX40" s="231"/>
      <c r="EY40" s="231"/>
      <c r="EZ40" s="231"/>
      <c r="FA40" s="231"/>
      <c r="FB40" s="231"/>
      <c r="FC40" s="231"/>
      <c r="FD40" s="231"/>
      <c r="FE40" s="231"/>
      <c r="FF40" s="231"/>
      <c r="FG40" s="231"/>
      <c r="FH40" s="231"/>
      <c r="FI40" s="231"/>
      <c r="FJ40" s="231"/>
      <c r="FK40" s="231"/>
      <c r="FL40" s="231"/>
      <c r="FM40" s="231"/>
      <c r="FN40" s="231"/>
      <c r="FO40" s="231"/>
      <c r="FP40" s="231"/>
      <c r="FQ40" s="231"/>
      <c r="FR40" s="231"/>
      <c r="FS40" s="231"/>
      <c r="FT40" s="231"/>
      <c r="FU40" s="231"/>
      <c r="FV40" s="231"/>
      <c r="FW40" s="231"/>
      <c r="FX40" s="231"/>
      <c r="FY40" s="231"/>
      <c r="FZ40" s="231"/>
      <c r="GA40" s="231"/>
      <c r="GB40" s="231"/>
      <c r="GC40" s="231"/>
      <c r="GD40" s="231"/>
      <c r="GE40" s="231"/>
      <c r="GF40" s="231"/>
      <c r="GG40" s="231"/>
      <c r="GH40" s="231"/>
      <c r="GI40" s="231"/>
      <c r="GJ40" s="231"/>
      <c r="GK40" s="231"/>
      <c r="GL40" s="231"/>
      <c r="GM40" s="231"/>
      <c r="GN40" s="231"/>
      <c r="GO40" s="231"/>
      <c r="GP40" s="231"/>
      <c r="GQ40" s="231"/>
      <c r="GR40" s="231"/>
      <c r="GS40" s="231"/>
      <c r="GT40" s="231"/>
      <c r="GU40" s="231"/>
      <c r="GV40" s="231"/>
      <c r="GW40" s="231"/>
      <c r="GX40" s="231"/>
      <c r="GY40" s="231"/>
      <c r="GZ40" s="231"/>
      <c r="HA40" s="231"/>
      <c r="HB40" s="231"/>
      <c r="HC40" s="231"/>
      <c r="HD40" s="231"/>
      <c r="HE40" s="231"/>
      <c r="HF40" s="231"/>
      <c r="HG40" s="231"/>
      <c r="HH40" s="231"/>
      <c r="HI40" s="231"/>
      <c r="HJ40" s="231"/>
      <c r="HK40" s="231"/>
      <c r="HL40" s="231"/>
      <c r="HM40" s="231"/>
      <c r="HN40" s="231"/>
      <c r="HO40" s="231"/>
      <c r="HP40" s="231"/>
      <c r="HQ40" s="231"/>
      <c r="HR40" s="231"/>
      <c r="HS40" s="231"/>
      <c r="HT40" s="231"/>
      <c r="HU40" s="231"/>
      <c r="HV40" s="231"/>
      <c r="HW40" s="231"/>
      <c r="HX40" s="231"/>
      <c r="HY40" s="231"/>
      <c r="HZ40" s="231"/>
      <c r="IA40" s="231"/>
      <c r="IB40" s="231"/>
      <c r="IC40" s="231"/>
      <c r="ID40" s="231"/>
      <c r="IE40" s="231"/>
      <c r="IF40" s="231"/>
      <c r="IG40" s="231"/>
      <c r="IH40" s="231"/>
      <c r="II40" s="231"/>
      <c r="IJ40" s="231"/>
      <c r="IK40" s="231"/>
      <c r="IL40" s="231"/>
      <c r="IM40" s="231"/>
      <c r="IN40" s="231"/>
      <c r="IO40" s="231"/>
      <c r="IP40" s="231"/>
      <c r="IQ40" s="231"/>
      <c r="IR40" s="231"/>
      <c r="IS40" s="231"/>
      <c r="IT40" s="231"/>
      <c r="IU40" s="232"/>
    </row>
    <row r="41" spans="1:255" ht="15" customHeight="1">
      <c r="A41" s="74" t="s">
        <v>75</v>
      </c>
      <c r="B41" s="79" t="s">
        <v>64</v>
      </c>
      <c r="C41" s="76">
        <v>0</v>
      </c>
      <c r="D41" s="76">
        <v>1</v>
      </c>
      <c r="E41" s="76">
        <v>1</v>
      </c>
      <c r="F41" s="93" t="s">
        <v>73</v>
      </c>
      <c r="G41" s="79" t="s">
        <v>64</v>
      </c>
      <c r="H41" s="79" t="s">
        <v>57</v>
      </c>
      <c r="I41" s="84">
        <v>3</v>
      </c>
      <c r="J41" s="78">
        <v>90</v>
      </c>
      <c r="K41" s="78">
        <v>30</v>
      </c>
      <c r="L41" s="76">
        <v>0</v>
      </c>
      <c r="M41" s="76">
        <v>0</v>
      </c>
      <c r="N41" s="75" t="s">
        <v>65</v>
      </c>
      <c r="O41" s="82" t="s">
        <v>48</v>
      </c>
      <c r="P41" s="59"/>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c r="DO41" s="55"/>
      <c r="DP41" s="55"/>
      <c r="DQ41" s="55"/>
      <c r="DR41" s="55"/>
      <c r="DS41" s="55"/>
      <c r="DT41" s="55"/>
      <c r="DU41" s="55"/>
      <c r="DV41" s="55"/>
      <c r="DW41" s="55"/>
      <c r="DX41" s="55"/>
      <c r="DY41" s="55"/>
      <c r="DZ41" s="55"/>
      <c r="EA41" s="55"/>
      <c r="EB41" s="55"/>
      <c r="EC41" s="55"/>
      <c r="ED41" s="55"/>
      <c r="EE41" s="55"/>
      <c r="EF41" s="55"/>
      <c r="EG41" s="55"/>
      <c r="EH41" s="55"/>
      <c r="EI41" s="55"/>
      <c r="EJ41" s="55"/>
      <c r="EK41" s="55"/>
      <c r="EL41" s="55"/>
      <c r="EM41" s="55"/>
      <c r="EN41" s="55"/>
      <c r="EO41" s="55"/>
      <c r="EP41" s="55"/>
      <c r="EQ41" s="55"/>
      <c r="ER41" s="55"/>
      <c r="ES41" s="55"/>
      <c r="ET41" s="55"/>
      <c r="EU41" s="55"/>
      <c r="EV41" s="55"/>
      <c r="EW41" s="55"/>
      <c r="EX41" s="55"/>
      <c r="EY41" s="55"/>
      <c r="EZ41" s="55"/>
      <c r="FA41" s="55"/>
      <c r="FB41" s="55"/>
      <c r="FC41" s="55"/>
      <c r="FD41" s="55"/>
      <c r="FE41" s="55"/>
      <c r="FF41" s="55"/>
      <c r="FG41" s="55"/>
      <c r="FH41" s="55"/>
      <c r="FI41" s="55"/>
      <c r="FJ41" s="55"/>
      <c r="FK41" s="55"/>
      <c r="FL41" s="55"/>
      <c r="FM41" s="55"/>
      <c r="FN41" s="55"/>
      <c r="FO41" s="55"/>
      <c r="FP41" s="55"/>
      <c r="FQ41" s="55"/>
      <c r="FR41" s="55"/>
      <c r="FS41" s="55"/>
      <c r="FT41" s="55"/>
      <c r="FU41" s="55"/>
      <c r="FV41" s="55"/>
      <c r="FW41" s="55"/>
      <c r="FX41" s="55"/>
      <c r="FY41" s="55"/>
      <c r="FZ41" s="55"/>
      <c r="GA41" s="55"/>
      <c r="GB41" s="55"/>
      <c r="GC41" s="55"/>
      <c r="GD41" s="55"/>
      <c r="GE41" s="55"/>
      <c r="GF41" s="55"/>
      <c r="GG41" s="55"/>
      <c r="GH41" s="55"/>
      <c r="GI41" s="55"/>
      <c r="GJ41" s="55"/>
      <c r="GK41" s="55"/>
      <c r="GL41" s="55"/>
      <c r="GM41" s="55"/>
      <c r="GN41" s="55"/>
      <c r="GO41" s="55"/>
      <c r="GP41" s="55"/>
      <c r="GQ41" s="55"/>
      <c r="GR41" s="55"/>
      <c r="GS41" s="55"/>
      <c r="GT41" s="55"/>
      <c r="GU41" s="55"/>
      <c r="GV41" s="55"/>
      <c r="GW41" s="55"/>
      <c r="GX41" s="55"/>
      <c r="GY41" s="55"/>
      <c r="GZ41" s="55"/>
      <c r="HA41" s="55"/>
      <c r="HB41" s="55"/>
      <c r="HC41" s="55"/>
      <c r="HD41" s="55"/>
      <c r="HE41" s="55"/>
      <c r="HF41" s="55"/>
      <c r="HG41" s="55"/>
      <c r="HH41" s="55"/>
      <c r="HI41" s="55"/>
      <c r="HJ41" s="55"/>
      <c r="HK41" s="55"/>
      <c r="HL41" s="55"/>
      <c r="HM41" s="55"/>
      <c r="HN41" s="55"/>
      <c r="HO41" s="55"/>
      <c r="HP41" s="55"/>
      <c r="HQ41" s="55"/>
      <c r="HR41" s="55"/>
      <c r="HS41" s="55"/>
      <c r="HT41" s="55"/>
      <c r="HU41" s="55"/>
      <c r="HV41" s="55"/>
      <c r="HW41" s="55"/>
      <c r="HX41" s="55"/>
      <c r="HY41" s="55"/>
      <c r="HZ41" s="55"/>
      <c r="IA41" s="55"/>
      <c r="IB41" s="55"/>
      <c r="IC41" s="55"/>
      <c r="ID41" s="55"/>
      <c r="IE41" s="55"/>
      <c r="IF41" s="55"/>
      <c r="IG41" s="55"/>
      <c r="IH41" s="55"/>
      <c r="II41" s="55"/>
      <c r="IJ41" s="55"/>
      <c r="IK41" s="55"/>
      <c r="IL41" s="55"/>
      <c r="IM41" s="55"/>
      <c r="IN41" s="55"/>
      <c r="IO41" s="55"/>
      <c r="IP41" s="55"/>
      <c r="IQ41" s="55"/>
      <c r="IR41" s="55"/>
      <c r="IS41" s="55"/>
      <c r="IT41" s="55"/>
      <c r="IU41" s="56"/>
    </row>
    <row r="42" spans="1:255" ht="14.45" customHeight="1">
      <c r="A42" s="74" t="s">
        <v>77</v>
      </c>
      <c r="B42" s="79" t="s">
        <v>64</v>
      </c>
      <c r="C42" s="76">
        <v>0</v>
      </c>
      <c r="D42" s="76">
        <v>1</v>
      </c>
      <c r="E42" s="76">
        <v>2</v>
      </c>
      <c r="F42" s="93" t="s">
        <v>74</v>
      </c>
      <c r="G42" s="79" t="s">
        <v>64</v>
      </c>
      <c r="H42" s="79" t="s">
        <v>57</v>
      </c>
      <c r="I42" s="84">
        <v>3</v>
      </c>
      <c r="J42" s="78">
        <v>90</v>
      </c>
      <c r="K42" s="78">
        <v>30</v>
      </c>
      <c r="L42" s="76">
        <v>0</v>
      </c>
      <c r="M42" s="76">
        <v>0</v>
      </c>
      <c r="N42" s="75" t="s">
        <v>65</v>
      </c>
      <c r="O42" s="82" t="s">
        <v>48</v>
      </c>
      <c r="P42" s="59"/>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c r="FY42" s="55"/>
      <c r="FZ42" s="55"/>
      <c r="GA42" s="55"/>
      <c r="GB42" s="55"/>
      <c r="GC42" s="55"/>
      <c r="GD42" s="55"/>
      <c r="GE42" s="55"/>
      <c r="GF42" s="55"/>
      <c r="GG42" s="55"/>
      <c r="GH42" s="55"/>
      <c r="GI42" s="55"/>
      <c r="GJ42" s="55"/>
      <c r="GK42" s="55"/>
      <c r="GL42" s="55"/>
      <c r="GM42" s="55"/>
      <c r="GN42" s="55"/>
      <c r="GO42" s="55"/>
      <c r="GP42" s="55"/>
      <c r="GQ42" s="55"/>
      <c r="GR42" s="55"/>
      <c r="GS42" s="55"/>
      <c r="GT42" s="55"/>
      <c r="GU42" s="55"/>
      <c r="GV42" s="55"/>
      <c r="GW42" s="55"/>
      <c r="GX42" s="55"/>
      <c r="GY42" s="55"/>
      <c r="GZ42" s="55"/>
      <c r="HA42" s="55"/>
      <c r="HB42" s="55"/>
      <c r="HC42" s="55"/>
      <c r="HD42" s="55"/>
      <c r="HE42" s="55"/>
      <c r="HF42" s="55"/>
      <c r="HG42" s="55"/>
      <c r="HH42" s="55"/>
      <c r="HI42" s="55"/>
      <c r="HJ42" s="55"/>
      <c r="HK42" s="55"/>
      <c r="HL42" s="55"/>
      <c r="HM42" s="55"/>
      <c r="HN42" s="55"/>
      <c r="HO42" s="55"/>
      <c r="HP42" s="55"/>
      <c r="HQ42" s="55"/>
      <c r="HR42" s="55"/>
      <c r="HS42" s="55"/>
      <c r="HT42" s="55"/>
      <c r="HU42" s="55"/>
      <c r="HV42" s="55"/>
      <c r="HW42" s="55"/>
      <c r="HX42" s="55"/>
      <c r="HY42" s="55"/>
      <c r="HZ42" s="55"/>
      <c r="IA42" s="55"/>
      <c r="IB42" s="55"/>
      <c r="IC42" s="55"/>
      <c r="ID42" s="55"/>
      <c r="IE42" s="55"/>
      <c r="IF42" s="55"/>
      <c r="IG42" s="55"/>
      <c r="IH42" s="55"/>
      <c r="II42" s="55"/>
      <c r="IJ42" s="55"/>
      <c r="IK42" s="55"/>
      <c r="IL42" s="55"/>
      <c r="IM42" s="55"/>
      <c r="IN42" s="55"/>
      <c r="IO42" s="55"/>
      <c r="IP42" s="55"/>
      <c r="IQ42" s="55"/>
      <c r="IR42" s="55"/>
      <c r="IS42" s="55"/>
      <c r="IT42" s="55"/>
      <c r="IU42" s="56"/>
    </row>
    <row r="43" spans="1:255" ht="14.45" customHeight="1">
      <c r="A43" s="74" t="s">
        <v>79</v>
      </c>
      <c r="B43" s="79" t="s">
        <v>64</v>
      </c>
      <c r="C43" s="76">
        <v>0</v>
      </c>
      <c r="D43" s="76">
        <v>1</v>
      </c>
      <c r="E43" s="76">
        <v>3</v>
      </c>
      <c r="F43" s="93" t="s">
        <v>84</v>
      </c>
      <c r="G43" s="79" t="s">
        <v>64</v>
      </c>
      <c r="H43" s="79" t="s">
        <v>57</v>
      </c>
      <c r="I43" s="84">
        <v>3</v>
      </c>
      <c r="J43" s="78">
        <v>90</v>
      </c>
      <c r="K43" s="78">
        <v>30</v>
      </c>
      <c r="L43" s="76">
        <v>0</v>
      </c>
      <c r="M43" s="76">
        <v>0</v>
      </c>
      <c r="N43" s="75" t="s">
        <v>65</v>
      </c>
      <c r="O43" s="82" t="s">
        <v>48</v>
      </c>
      <c r="P43" s="59"/>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5"/>
      <c r="DR43" s="55"/>
      <c r="DS43" s="55"/>
      <c r="DT43" s="55"/>
      <c r="DU43" s="55"/>
      <c r="DV43" s="55"/>
      <c r="DW43" s="55"/>
      <c r="DX43" s="55"/>
      <c r="DY43" s="55"/>
      <c r="DZ43" s="55"/>
      <c r="EA43" s="55"/>
      <c r="EB43" s="55"/>
      <c r="EC43" s="55"/>
      <c r="ED43" s="55"/>
      <c r="EE43" s="55"/>
      <c r="EF43" s="55"/>
      <c r="EG43" s="55"/>
      <c r="EH43" s="55"/>
      <c r="EI43" s="55"/>
      <c r="EJ43" s="55"/>
      <c r="EK43" s="55"/>
      <c r="EL43" s="55"/>
      <c r="EM43" s="55"/>
      <c r="EN43" s="55"/>
      <c r="EO43" s="55"/>
      <c r="EP43" s="55"/>
      <c r="EQ43" s="55"/>
      <c r="ER43" s="55"/>
      <c r="ES43" s="55"/>
      <c r="ET43" s="55"/>
      <c r="EU43" s="55"/>
      <c r="EV43" s="55"/>
      <c r="EW43" s="55"/>
      <c r="EX43" s="55"/>
      <c r="EY43" s="55"/>
      <c r="EZ43" s="55"/>
      <c r="FA43" s="55"/>
      <c r="FB43" s="55"/>
      <c r="FC43" s="55"/>
      <c r="FD43" s="55"/>
      <c r="FE43" s="55"/>
      <c r="FF43" s="55"/>
      <c r="FG43" s="55"/>
      <c r="FH43" s="55"/>
      <c r="FI43" s="55"/>
      <c r="FJ43" s="55"/>
      <c r="FK43" s="55"/>
      <c r="FL43" s="55"/>
      <c r="FM43" s="55"/>
      <c r="FN43" s="55"/>
      <c r="FO43" s="55"/>
      <c r="FP43" s="55"/>
      <c r="FQ43" s="55"/>
      <c r="FR43" s="55"/>
      <c r="FS43" s="55"/>
      <c r="FT43" s="55"/>
      <c r="FU43" s="55"/>
      <c r="FV43" s="55"/>
      <c r="FW43" s="55"/>
      <c r="FX43" s="55"/>
      <c r="FY43" s="55"/>
      <c r="FZ43" s="55"/>
      <c r="GA43" s="55"/>
      <c r="GB43" s="55"/>
      <c r="GC43" s="55"/>
      <c r="GD43" s="55"/>
      <c r="GE43" s="55"/>
      <c r="GF43" s="55"/>
      <c r="GG43" s="55"/>
      <c r="GH43" s="55"/>
      <c r="GI43" s="55"/>
      <c r="GJ43" s="55"/>
      <c r="GK43" s="55"/>
      <c r="GL43" s="55"/>
      <c r="GM43" s="55"/>
      <c r="GN43" s="55"/>
      <c r="GO43" s="55"/>
      <c r="GP43" s="55"/>
      <c r="GQ43" s="55"/>
      <c r="GR43" s="55"/>
      <c r="GS43" s="55"/>
      <c r="GT43" s="55"/>
      <c r="GU43" s="55"/>
      <c r="GV43" s="55"/>
      <c r="GW43" s="55"/>
      <c r="GX43" s="55"/>
      <c r="GY43" s="55"/>
      <c r="GZ43" s="55"/>
      <c r="HA43" s="55"/>
      <c r="HB43" s="55"/>
      <c r="HC43" s="55"/>
      <c r="HD43" s="55"/>
      <c r="HE43" s="55"/>
      <c r="HF43" s="55"/>
      <c r="HG43" s="55"/>
      <c r="HH43" s="55"/>
      <c r="HI43" s="55"/>
      <c r="HJ43" s="55"/>
      <c r="HK43" s="55"/>
      <c r="HL43" s="55"/>
      <c r="HM43" s="55"/>
      <c r="HN43" s="55"/>
      <c r="HO43" s="55"/>
      <c r="HP43" s="55"/>
      <c r="HQ43" s="55"/>
      <c r="HR43" s="55"/>
      <c r="HS43" s="55"/>
      <c r="HT43" s="55"/>
      <c r="HU43" s="55"/>
      <c r="HV43" s="55"/>
      <c r="HW43" s="55"/>
      <c r="HX43" s="55"/>
      <c r="HY43" s="55"/>
      <c r="HZ43" s="55"/>
      <c r="IA43" s="55"/>
      <c r="IB43" s="55"/>
      <c r="IC43" s="55"/>
      <c r="ID43" s="55"/>
      <c r="IE43" s="55"/>
      <c r="IF43" s="55"/>
      <c r="IG43" s="55"/>
      <c r="IH43" s="55"/>
      <c r="II43" s="55"/>
      <c r="IJ43" s="55"/>
      <c r="IK43" s="55"/>
      <c r="IL43" s="55"/>
      <c r="IM43" s="55"/>
      <c r="IN43" s="55"/>
      <c r="IO43" s="55"/>
      <c r="IP43" s="55"/>
      <c r="IQ43" s="55"/>
      <c r="IR43" s="55"/>
      <c r="IS43" s="55"/>
      <c r="IT43" s="55"/>
      <c r="IU43" s="56"/>
    </row>
    <row r="44" spans="1:255" ht="14.45" customHeight="1">
      <c r="A44" s="74" t="s">
        <v>81</v>
      </c>
      <c r="B44" s="79" t="s">
        <v>64</v>
      </c>
      <c r="C44" s="76">
        <v>0</v>
      </c>
      <c r="D44" s="76">
        <v>1</v>
      </c>
      <c r="E44" s="76">
        <v>4</v>
      </c>
      <c r="F44" s="93" t="s">
        <v>85</v>
      </c>
      <c r="G44" s="79" t="s">
        <v>64</v>
      </c>
      <c r="H44" s="79" t="s">
        <v>57</v>
      </c>
      <c r="I44" s="84">
        <v>3</v>
      </c>
      <c r="J44" s="78">
        <v>90</v>
      </c>
      <c r="K44" s="78">
        <v>30</v>
      </c>
      <c r="L44" s="76">
        <v>0</v>
      </c>
      <c r="M44" s="76">
        <v>0</v>
      </c>
      <c r="N44" s="75" t="s">
        <v>65</v>
      </c>
      <c r="O44" s="82" t="s">
        <v>48</v>
      </c>
      <c r="P44" s="59"/>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c r="CO44" s="55"/>
      <c r="CP44" s="55"/>
      <c r="CQ44" s="55"/>
      <c r="CR44" s="55"/>
      <c r="CS44" s="55"/>
      <c r="CT44" s="55"/>
      <c r="CU44" s="55"/>
      <c r="CV44" s="55"/>
      <c r="CW44" s="55"/>
      <c r="CX44" s="55"/>
      <c r="CY44" s="55"/>
      <c r="CZ44" s="55"/>
      <c r="DA44" s="55"/>
      <c r="DB44" s="55"/>
      <c r="DC44" s="55"/>
      <c r="DD44" s="55"/>
      <c r="DE44" s="55"/>
      <c r="DF44" s="55"/>
      <c r="DG44" s="55"/>
      <c r="DH44" s="55"/>
      <c r="DI44" s="55"/>
      <c r="DJ44" s="55"/>
      <c r="DK44" s="55"/>
      <c r="DL44" s="55"/>
      <c r="DM44" s="55"/>
      <c r="DN44" s="55"/>
      <c r="DO44" s="55"/>
      <c r="DP44" s="55"/>
      <c r="DQ44" s="55"/>
      <c r="DR44" s="55"/>
      <c r="DS44" s="55"/>
      <c r="DT44" s="55"/>
      <c r="DU44" s="55"/>
      <c r="DV44" s="55"/>
      <c r="DW44" s="55"/>
      <c r="DX44" s="55"/>
      <c r="DY44" s="55"/>
      <c r="DZ44" s="55"/>
      <c r="EA44" s="55"/>
      <c r="EB44" s="55"/>
      <c r="EC44" s="55"/>
      <c r="ED44" s="55"/>
      <c r="EE44" s="55"/>
      <c r="EF44" s="55"/>
      <c r="EG44" s="55"/>
      <c r="EH44" s="55"/>
      <c r="EI44" s="55"/>
      <c r="EJ44" s="55"/>
      <c r="EK44" s="55"/>
      <c r="EL44" s="55"/>
      <c r="EM44" s="55"/>
      <c r="EN44" s="55"/>
      <c r="EO44" s="55"/>
      <c r="EP44" s="55"/>
      <c r="EQ44" s="55"/>
      <c r="ER44" s="55"/>
      <c r="ES44" s="55"/>
      <c r="ET44" s="55"/>
      <c r="EU44" s="55"/>
      <c r="EV44" s="55"/>
      <c r="EW44" s="55"/>
      <c r="EX44" s="55"/>
      <c r="EY44" s="55"/>
      <c r="EZ44" s="55"/>
      <c r="FA44" s="55"/>
      <c r="FB44" s="55"/>
      <c r="FC44" s="55"/>
      <c r="FD44" s="55"/>
      <c r="FE44" s="55"/>
      <c r="FF44" s="55"/>
      <c r="FG44" s="55"/>
      <c r="FH44" s="55"/>
      <c r="FI44" s="55"/>
      <c r="FJ44" s="55"/>
      <c r="FK44" s="55"/>
      <c r="FL44" s="55"/>
      <c r="FM44" s="55"/>
      <c r="FN44" s="55"/>
      <c r="FO44" s="55"/>
      <c r="FP44" s="55"/>
      <c r="FQ44" s="55"/>
      <c r="FR44" s="55"/>
      <c r="FS44" s="55"/>
      <c r="FT44" s="55"/>
      <c r="FU44" s="55"/>
      <c r="FV44" s="55"/>
      <c r="FW44" s="55"/>
      <c r="FX44" s="55"/>
      <c r="FY44" s="55"/>
      <c r="FZ44" s="55"/>
      <c r="GA44" s="55"/>
      <c r="GB44" s="55"/>
      <c r="GC44" s="55"/>
      <c r="GD44" s="55"/>
      <c r="GE44" s="55"/>
      <c r="GF44" s="55"/>
      <c r="GG44" s="55"/>
      <c r="GH44" s="55"/>
      <c r="GI44" s="55"/>
      <c r="GJ44" s="55"/>
      <c r="GK44" s="55"/>
      <c r="GL44" s="55"/>
      <c r="GM44" s="55"/>
      <c r="GN44" s="55"/>
      <c r="GO44" s="55"/>
      <c r="GP44" s="55"/>
      <c r="GQ44" s="55"/>
      <c r="GR44" s="55"/>
      <c r="GS44" s="55"/>
      <c r="GT44" s="55"/>
      <c r="GU44" s="55"/>
      <c r="GV44" s="55"/>
      <c r="GW44" s="55"/>
      <c r="GX44" s="55"/>
      <c r="GY44" s="55"/>
      <c r="GZ44" s="55"/>
      <c r="HA44" s="55"/>
      <c r="HB44" s="55"/>
      <c r="HC44" s="55"/>
      <c r="HD44" s="55"/>
      <c r="HE44" s="55"/>
      <c r="HF44" s="55"/>
      <c r="HG44" s="55"/>
      <c r="HH44" s="55"/>
      <c r="HI44" s="55"/>
      <c r="HJ44" s="55"/>
      <c r="HK44" s="55"/>
      <c r="HL44" s="55"/>
      <c r="HM44" s="55"/>
      <c r="HN44" s="55"/>
      <c r="HO44" s="55"/>
      <c r="HP44" s="55"/>
      <c r="HQ44" s="55"/>
      <c r="HR44" s="55"/>
      <c r="HS44" s="55"/>
      <c r="HT44" s="55"/>
      <c r="HU44" s="55"/>
      <c r="HV44" s="55"/>
      <c r="HW44" s="55"/>
      <c r="HX44" s="55"/>
      <c r="HY44" s="55"/>
      <c r="HZ44" s="55"/>
      <c r="IA44" s="55"/>
      <c r="IB44" s="55"/>
      <c r="IC44" s="55"/>
      <c r="ID44" s="55"/>
      <c r="IE44" s="55"/>
      <c r="IF44" s="55"/>
      <c r="IG44" s="55"/>
      <c r="IH44" s="55"/>
      <c r="II44" s="55"/>
      <c r="IJ44" s="55"/>
      <c r="IK44" s="55"/>
      <c r="IL44" s="55"/>
      <c r="IM44" s="55"/>
      <c r="IN44" s="55"/>
      <c r="IO44" s="55"/>
      <c r="IP44" s="55"/>
      <c r="IQ44" s="55"/>
      <c r="IR44" s="55"/>
      <c r="IS44" s="55"/>
      <c r="IT44" s="55"/>
      <c r="IU44" s="56"/>
    </row>
    <row r="45" spans="1:255" ht="23.1" customHeight="1" thickBot="1">
      <c r="A45" s="95" t="s">
        <v>335</v>
      </c>
      <c r="B45" s="79" t="s">
        <v>64</v>
      </c>
      <c r="C45" s="76">
        <v>0</v>
      </c>
      <c r="D45" s="76">
        <v>1</v>
      </c>
      <c r="E45" s="76">
        <v>5</v>
      </c>
      <c r="F45" s="93" t="s">
        <v>80</v>
      </c>
      <c r="G45" s="79" t="s">
        <v>64</v>
      </c>
      <c r="H45" s="79" t="s">
        <v>57</v>
      </c>
      <c r="I45" s="84">
        <v>3</v>
      </c>
      <c r="J45" s="78">
        <v>90</v>
      </c>
      <c r="K45" s="78">
        <v>30</v>
      </c>
      <c r="L45" s="76">
        <v>0</v>
      </c>
      <c r="M45" s="76">
        <v>0</v>
      </c>
      <c r="N45" s="75" t="s">
        <v>65</v>
      </c>
      <c r="O45" s="82" t="s">
        <v>48</v>
      </c>
      <c r="P45" s="59"/>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c r="CT45" s="55"/>
      <c r="CU45" s="55"/>
      <c r="CV45" s="55"/>
      <c r="CW45" s="55"/>
      <c r="CX45" s="55"/>
      <c r="CY45" s="55"/>
      <c r="CZ45" s="55"/>
      <c r="DA45" s="55"/>
      <c r="DB45" s="55"/>
      <c r="DC45" s="55"/>
      <c r="DD45" s="55"/>
      <c r="DE45" s="55"/>
      <c r="DF45" s="55"/>
      <c r="DG45" s="55"/>
      <c r="DH45" s="55"/>
      <c r="DI45" s="55"/>
      <c r="DJ45" s="55"/>
      <c r="DK45" s="55"/>
      <c r="DL45" s="55"/>
      <c r="DM45" s="55"/>
      <c r="DN45" s="55"/>
      <c r="DO45" s="55"/>
      <c r="DP45" s="55"/>
      <c r="DQ45" s="55"/>
      <c r="DR45" s="55"/>
      <c r="DS45" s="55"/>
      <c r="DT45" s="55"/>
      <c r="DU45" s="55"/>
      <c r="DV45" s="55"/>
      <c r="DW45" s="55"/>
      <c r="DX45" s="55"/>
      <c r="DY45" s="55"/>
      <c r="DZ45" s="55"/>
      <c r="EA45" s="55"/>
      <c r="EB45" s="55"/>
      <c r="EC45" s="55"/>
      <c r="ED45" s="55"/>
      <c r="EE45" s="55"/>
      <c r="EF45" s="55"/>
      <c r="EG45" s="55"/>
      <c r="EH45" s="55"/>
      <c r="EI45" s="55"/>
      <c r="EJ45" s="55"/>
      <c r="EK45" s="55"/>
      <c r="EL45" s="55"/>
      <c r="EM45" s="55"/>
      <c r="EN45" s="55"/>
      <c r="EO45" s="55"/>
      <c r="EP45" s="55"/>
      <c r="EQ45" s="55"/>
      <c r="ER45" s="55"/>
      <c r="ES45" s="55"/>
      <c r="ET45" s="55"/>
      <c r="EU45" s="55"/>
      <c r="EV45" s="55"/>
      <c r="EW45" s="55"/>
      <c r="EX45" s="55"/>
      <c r="EY45" s="55"/>
      <c r="EZ45" s="55"/>
      <c r="FA45" s="55"/>
      <c r="FB45" s="55"/>
      <c r="FC45" s="55"/>
      <c r="FD45" s="55"/>
      <c r="FE45" s="55"/>
      <c r="FF45" s="55"/>
      <c r="FG45" s="55"/>
      <c r="FH45" s="55"/>
      <c r="FI45" s="55"/>
      <c r="FJ45" s="55"/>
      <c r="FK45" s="55"/>
      <c r="FL45" s="55"/>
      <c r="FM45" s="55"/>
      <c r="FN45" s="55"/>
      <c r="FO45" s="55"/>
      <c r="FP45" s="55"/>
      <c r="FQ45" s="55"/>
      <c r="FR45" s="55"/>
      <c r="FS45" s="55"/>
      <c r="FT45" s="55"/>
      <c r="FU45" s="55"/>
      <c r="FV45" s="55"/>
      <c r="FW45" s="55"/>
      <c r="FX45" s="55"/>
      <c r="FY45" s="55"/>
      <c r="FZ45" s="55"/>
      <c r="GA45" s="55"/>
      <c r="GB45" s="55"/>
      <c r="GC45" s="55"/>
      <c r="GD45" s="55"/>
      <c r="GE45" s="55"/>
      <c r="GF45" s="55"/>
      <c r="GG45" s="55"/>
      <c r="GH45" s="55"/>
      <c r="GI45" s="55"/>
      <c r="GJ45" s="55"/>
      <c r="GK45" s="55"/>
      <c r="GL45" s="55"/>
      <c r="GM45" s="55"/>
      <c r="GN45" s="55"/>
      <c r="GO45" s="55"/>
      <c r="GP45" s="55"/>
      <c r="GQ45" s="55"/>
      <c r="GR45" s="55"/>
      <c r="GS45" s="55"/>
      <c r="GT45" s="55"/>
      <c r="GU45" s="55"/>
      <c r="GV45" s="55"/>
      <c r="GW45" s="55"/>
      <c r="GX45" s="55"/>
      <c r="GY45" s="55"/>
      <c r="GZ45" s="55"/>
      <c r="HA45" s="55"/>
      <c r="HB45" s="55"/>
      <c r="HC45" s="55"/>
      <c r="HD45" s="55"/>
      <c r="HE45" s="55"/>
      <c r="HF45" s="55"/>
      <c r="HG45" s="55"/>
      <c r="HH45" s="55"/>
      <c r="HI45" s="55"/>
      <c r="HJ45" s="55"/>
      <c r="HK45" s="55"/>
      <c r="HL45" s="55"/>
      <c r="HM45" s="55"/>
      <c r="HN45" s="55"/>
      <c r="HO45" s="55"/>
      <c r="HP45" s="55"/>
      <c r="HQ45" s="55"/>
      <c r="HR45" s="55"/>
      <c r="HS45" s="55"/>
      <c r="HT45" s="55"/>
      <c r="HU45" s="55"/>
      <c r="HV45" s="55"/>
      <c r="HW45" s="55"/>
      <c r="HX45" s="55"/>
      <c r="HY45" s="55"/>
      <c r="HZ45" s="55"/>
      <c r="IA45" s="55"/>
      <c r="IB45" s="55"/>
      <c r="IC45" s="55"/>
      <c r="ID45" s="55"/>
      <c r="IE45" s="55"/>
      <c r="IF45" s="55"/>
      <c r="IG45" s="55"/>
      <c r="IH45" s="55"/>
      <c r="II45" s="55"/>
      <c r="IJ45" s="55"/>
      <c r="IK45" s="55"/>
      <c r="IL45" s="55"/>
      <c r="IM45" s="55"/>
      <c r="IN45" s="55"/>
      <c r="IO45" s="55"/>
      <c r="IP45" s="55"/>
      <c r="IQ45" s="55"/>
      <c r="IR45" s="55"/>
      <c r="IS45" s="55"/>
      <c r="IT45" s="55"/>
      <c r="IU45" s="56"/>
    </row>
    <row r="46" spans="1:255" ht="15.6" customHeight="1" thickBot="1">
      <c r="P46" s="59"/>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c r="CO46" s="55"/>
      <c r="CP46" s="55"/>
      <c r="CQ46" s="55"/>
      <c r="CR46" s="55"/>
      <c r="CS46" s="55"/>
      <c r="CT46" s="55"/>
      <c r="CU46" s="55"/>
      <c r="CV46" s="55"/>
      <c r="CW46" s="55"/>
      <c r="CX46" s="55"/>
      <c r="CY46" s="55"/>
      <c r="CZ46" s="55"/>
      <c r="DA46" s="55"/>
      <c r="DB46" s="55"/>
      <c r="DC46" s="55"/>
      <c r="DD46" s="55"/>
      <c r="DE46" s="55"/>
      <c r="DF46" s="55"/>
      <c r="DG46" s="55"/>
      <c r="DH46" s="55"/>
      <c r="DI46" s="55"/>
      <c r="DJ46" s="55"/>
      <c r="DK46" s="55"/>
      <c r="DL46" s="55"/>
      <c r="DM46" s="55"/>
      <c r="DN46" s="55"/>
      <c r="DO46" s="55"/>
      <c r="DP46" s="55"/>
      <c r="DQ46" s="55"/>
      <c r="DR46" s="55"/>
      <c r="DS46" s="55"/>
      <c r="DT46" s="55"/>
      <c r="DU46" s="55"/>
      <c r="DV46" s="55"/>
      <c r="DW46" s="55"/>
      <c r="DX46" s="55"/>
      <c r="DY46" s="55"/>
      <c r="DZ46" s="55"/>
      <c r="EA46" s="55"/>
      <c r="EB46" s="55"/>
      <c r="EC46" s="55"/>
      <c r="ED46" s="55"/>
      <c r="EE46" s="55"/>
      <c r="EF46" s="55"/>
      <c r="EG46" s="55"/>
      <c r="EH46" s="55"/>
      <c r="EI46" s="55"/>
      <c r="EJ46" s="55"/>
      <c r="EK46" s="55"/>
      <c r="EL46" s="55"/>
      <c r="EM46" s="55"/>
      <c r="EN46" s="55"/>
      <c r="EO46" s="55"/>
      <c r="EP46" s="55"/>
      <c r="EQ46" s="55"/>
      <c r="ER46" s="55"/>
      <c r="ES46" s="55"/>
      <c r="ET46" s="55"/>
      <c r="EU46" s="55"/>
      <c r="EV46" s="55"/>
      <c r="EW46" s="55"/>
      <c r="EX46" s="55"/>
      <c r="EY46" s="55"/>
      <c r="EZ46" s="55"/>
      <c r="FA46" s="55"/>
      <c r="FB46" s="55"/>
      <c r="FC46" s="55"/>
      <c r="FD46" s="55"/>
      <c r="FE46" s="55"/>
      <c r="FF46" s="55"/>
      <c r="FG46" s="55"/>
      <c r="FH46" s="55"/>
      <c r="FI46" s="55"/>
      <c r="FJ46" s="55"/>
      <c r="FK46" s="55"/>
      <c r="FL46" s="55"/>
      <c r="FM46" s="55"/>
      <c r="FN46" s="55"/>
      <c r="FO46" s="55"/>
      <c r="FP46" s="55"/>
      <c r="FQ46" s="55"/>
      <c r="FR46" s="55"/>
      <c r="FS46" s="55"/>
      <c r="FT46" s="55"/>
      <c r="FU46" s="55"/>
      <c r="FV46" s="55"/>
      <c r="FW46" s="55"/>
      <c r="FX46" s="55"/>
      <c r="FY46" s="55"/>
      <c r="FZ46" s="55"/>
      <c r="GA46" s="55"/>
      <c r="GB46" s="55"/>
      <c r="GC46" s="55"/>
      <c r="GD46" s="55"/>
      <c r="GE46" s="55"/>
      <c r="GF46" s="55"/>
      <c r="GG46" s="55"/>
      <c r="GH46" s="55"/>
      <c r="GI46" s="55"/>
      <c r="GJ46" s="55"/>
      <c r="GK46" s="55"/>
      <c r="GL46" s="55"/>
      <c r="GM46" s="55"/>
      <c r="GN46" s="55"/>
      <c r="GO46" s="55"/>
      <c r="GP46" s="55"/>
      <c r="GQ46" s="55"/>
      <c r="GR46" s="55"/>
      <c r="GS46" s="55"/>
      <c r="GT46" s="55"/>
      <c r="GU46" s="55"/>
      <c r="GV46" s="55"/>
      <c r="GW46" s="55"/>
      <c r="GX46" s="55"/>
      <c r="GY46" s="55"/>
      <c r="GZ46" s="55"/>
      <c r="HA46" s="55"/>
      <c r="HB46" s="55"/>
      <c r="HC46" s="55"/>
      <c r="HD46" s="55"/>
      <c r="HE46" s="55"/>
      <c r="HF46" s="55"/>
      <c r="HG46" s="55"/>
      <c r="HH46" s="55"/>
      <c r="HI46" s="55"/>
      <c r="HJ46" s="55"/>
      <c r="HK46" s="55"/>
      <c r="HL46" s="55"/>
      <c r="HM46" s="55"/>
      <c r="HN46" s="55"/>
      <c r="HO46" s="55"/>
      <c r="HP46" s="55"/>
      <c r="HQ46" s="55"/>
      <c r="HR46" s="55"/>
      <c r="HS46" s="55"/>
      <c r="HT46" s="55"/>
      <c r="HU46" s="55"/>
      <c r="HV46" s="55"/>
      <c r="HW46" s="55"/>
      <c r="HX46" s="55"/>
      <c r="HY46" s="55"/>
      <c r="HZ46" s="55"/>
      <c r="IA46" s="55"/>
      <c r="IB46" s="55"/>
      <c r="IC46" s="55"/>
      <c r="ID46" s="55"/>
      <c r="IE46" s="55"/>
      <c r="IF46" s="55"/>
      <c r="IG46" s="55"/>
      <c r="IH46" s="55"/>
      <c r="II46" s="55"/>
      <c r="IJ46" s="55"/>
      <c r="IK46" s="55"/>
      <c r="IL46" s="55"/>
      <c r="IM46" s="55"/>
      <c r="IN46" s="55"/>
      <c r="IO46" s="55"/>
      <c r="IP46" s="55"/>
      <c r="IQ46" s="55"/>
      <c r="IR46" s="55"/>
      <c r="IS46" s="55"/>
      <c r="IT46" s="55"/>
      <c r="IU46" s="56"/>
    </row>
    <row r="47" spans="1:255" ht="13.35" customHeight="1" thickBot="1">
      <c r="A47" s="97"/>
      <c r="B47" s="97"/>
      <c r="C47" s="97"/>
      <c r="D47" s="97"/>
      <c r="E47" s="97"/>
      <c r="F47" s="98"/>
      <c r="G47" s="98"/>
      <c r="H47" s="98"/>
      <c r="I47" s="99"/>
      <c r="J47" s="98"/>
      <c r="K47" s="98"/>
      <c r="L47" s="97"/>
      <c r="M47" s="97"/>
      <c r="N47" s="97"/>
      <c r="O47" s="100"/>
      <c r="P47" s="54"/>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c r="CT47" s="55"/>
      <c r="CU47" s="55"/>
      <c r="CV47" s="55"/>
      <c r="CW47" s="55"/>
      <c r="CX47" s="55"/>
      <c r="CY47" s="55"/>
      <c r="CZ47" s="55"/>
      <c r="DA47" s="55"/>
      <c r="DB47" s="55"/>
      <c r="DC47" s="55"/>
      <c r="DD47" s="55"/>
      <c r="DE47" s="55"/>
      <c r="DF47" s="55"/>
      <c r="DG47" s="55"/>
      <c r="DH47" s="55"/>
      <c r="DI47" s="55"/>
      <c r="DJ47" s="55"/>
      <c r="DK47" s="55"/>
      <c r="DL47" s="55"/>
      <c r="DM47" s="55"/>
      <c r="DN47" s="55"/>
      <c r="DO47" s="55"/>
      <c r="DP47" s="55"/>
      <c r="DQ47" s="55"/>
      <c r="DR47" s="55"/>
      <c r="DS47" s="55"/>
      <c r="DT47" s="55"/>
      <c r="DU47" s="55"/>
      <c r="DV47" s="55"/>
      <c r="DW47" s="55"/>
      <c r="DX47" s="55"/>
      <c r="DY47" s="55"/>
      <c r="DZ47" s="55"/>
      <c r="EA47" s="55"/>
      <c r="EB47" s="55"/>
      <c r="EC47" s="55"/>
      <c r="ED47" s="55"/>
      <c r="EE47" s="55"/>
      <c r="EF47" s="55"/>
      <c r="EG47" s="55"/>
      <c r="EH47" s="55"/>
      <c r="EI47" s="55"/>
      <c r="EJ47" s="55"/>
      <c r="EK47" s="55"/>
      <c r="EL47" s="55"/>
      <c r="EM47" s="55"/>
      <c r="EN47" s="55"/>
      <c r="EO47" s="55"/>
      <c r="EP47" s="55"/>
      <c r="EQ47" s="55"/>
      <c r="ER47" s="55"/>
      <c r="ES47" s="55"/>
      <c r="ET47" s="55"/>
      <c r="EU47" s="55"/>
      <c r="EV47" s="55"/>
      <c r="EW47" s="55"/>
      <c r="EX47" s="55"/>
      <c r="EY47" s="55"/>
      <c r="EZ47" s="55"/>
      <c r="FA47" s="55"/>
      <c r="FB47" s="55"/>
      <c r="FC47" s="55"/>
      <c r="FD47" s="55"/>
      <c r="FE47" s="55"/>
      <c r="FF47" s="55"/>
      <c r="FG47" s="55"/>
      <c r="FH47" s="55"/>
      <c r="FI47" s="55"/>
      <c r="FJ47" s="55"/>
      <c r="FK47" s="55"/>
      <c r="FL47" s="55"/>
      <c r="FM47" s="55"/>
      <c r="FN47" s="55"/>
      <c r="FO47" s="55"/>
      <c r="FP47" s="55"/>
      <c r="FQ47" s="55"/>
      <c r="FR47" s="55"/>
      <c r="FS47" s="55"/>
      <c r="FT47" s="55"/>
      <c r="FU47" s="55"/>
      <c r="FV47" s="55"/>
      <c r="FW47" s="55"/>
      <c r="FX47" s="55"/>
      <c r="FY47" s="55"/>
      <c r="FZ47" s="55"/>
      <c r="GA47" s="55"/>
      <c r="GB47" s="55"/>
      <c r="GC47" s="55"/>
      <c r="GD47" s="55"/>
      <c r="GE47" s="55"/>
      <c r="GF47" s="55"/>
      <c r="GG47" s="55"/>
      <c r="GH47" s="55"/>
      <c r="GI47" s="55"/>
      <c r="GJ47" s="55"/>
      <c r="GK47" s="55"/>
      <c r="GL47" s="55"/>
      <c r="GM47" s="55"/>
      <c r="GN47" s="55"/>
      <c r="GO47" s="55"/>
      <c r="GP47" s="55"/>
      <c r="GQ47" s="55"/>
      <c r="GR47" s="55"/>
      <c r="GS47" s="55"/>
      <c r="GT47" s="55"/>
      <c r="GU47" s="55"/>
      <c r="GV47" s="55"/>
      <c r="GW47" s="55"/>
      <c r="GX47" s="55"/>
      <c r="GY47" s="55"/>
      <c r="GZ47" s="55"/>
      <c r="HA47" s="55"/>
      <c r="HB47" s="55"/>
      <c r="HC47" s="55"/>
      <c r="HD47" s="55"/>
      <c r="HE47" s="55"/>
      <c r="HF47" s="55"/>
      <c r="HG47" s="55"/>
      <c r="HH47" s="55"/>
      <c r="HI47" s="55"/>
      <c r="HJ47" s="55"/>
      <c r="HK47" s="55"/>
      <c r="HL47" s="55"/>
      <c r="HM47" s="55"/>
      <c r="HN47" s="55"/>
      <c r="HO47" s="55"/>
      <c r="HP47" s="55"/>
      <c r="HQ47" s="55"/>
      <c r="HR47" s="55"/>
      <c r="HS47" s="55"/>
      <c r="HT47" s="55"/>
      <c r="HU47" s="55"/>
      <c r="HV47" s="55"/>
      <c r="HW47" s="55"/>
      <c r="HX47" s="55"/>
      <c r="HY47" s="55"/>
      <c r="HZ47" s="55"/>
      <c r="IA47" s="55"/>
      <c r="IB47" s="55"/>
      <c r="IC47" s="55"/>
      <c r="ID47" s="55"/>
      <c r="IE47" s="55"/>
      <c r="IF47" s="55"/>
      <c r="IG47" s="55"/>
      <c r="IH47" s="55"/>
      <c r="II47" s="55"/>
      <c r="IJ47" s="55"/>
      <c r="IK47" s="55"/>
      <c r="IL47" s="55"/>
      <c r="IM47" s="55"/>
      <c r="IN47" s="55"/>
      <c r="IO47" s="55"/>
      <c r="IP47" s="55"/>
      <c r="IQ47" s="55"/>
      <c r="IR47" s="55"/>
      <c r="IS47" s="55"/>
      <c r="IT47" s="55"/>
      <c r="IU47" s="56"/>
    </row>
    <row r="48" spans="1:255" ht="15.75" customHeight="1">
      <c r="A48" s="331" t="s">
        <v>86</v>
      </c>
      <c r="B48" s="332"/>
      <c r="C48" s="332"/>
      <c r="D48" s="332"/>
      <c r="E48" s="332"/>
      <c r="F48" s="332"/>
      <c r="G48" s="332"/>
      <c r="H48" s="332"/>
      <c r="I48" s="332"/>
      <c r="J48" s="332"/>
      <c r="K48" s="332"/>
      <c r="L48" s="332"/>
      <c r="M48" s="332"/>
      <c r="N48" s="332"/>
      <c r="O48" s="333"/>
      <c r="P48" s="59"/>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c r="CC48" s="55"/>
      <c r="CD48" s="55"/>
      <c r="CE48" s="55"/>
      <c r="CF48" s="55"/>
      <c r="CG48" s="55"/>
      <c r="CH48" s="55"/>
      <c r="CI48" s="55"/>
      <c r="CJ48" s="55"/>
      <c r="CK48" s="55"/>
      <c r="CL48" s="55"/>
      <c r="CM48" s="55"/>
      <c r="CN48" s="55"/>
      <c r="CO48" s="55"/>
      <c r="CP48" s="55"/>
      <c r="CQ48" s="55"/>
      <c r="CR48" s="55"/>
      <c r="CS48" s="55"/>
      <c r="CT48" s="55"/>
      <c r="CU48" s="55"/>
      <c r="CV48" s="55"/>
      <c r="CW48" s="55"/>
      <c r="CX48" s="55"/>
      <c r="CY48" s="55"/>
      <c r="CZ48" s="55"/>
      <c r="DA48" s="55"/>
      <c r="DB48" s="55"/>
      <c r="DC48" s="55"/>
      <c r="DD48" s="55"/>
      <c r="DE48" s="55"/>
      <c r="DF48" s="55"/>
      <c r="DG48" s="55"/>
      <c r="DH48" s="55"/>
      <c r="DI48" s="55"/>
      <c r="DJ48" s="55"/>
      <c r="DK48" s="55"/>
      <c r="DL48" s="55"/>
      <c r="DM48" s="55"/>
      <c r="DN48" s="55"/>
      <c r="DO48" s="55"/>
      <c r="DP48" s="55"/>
      <c r="DQ48" s="55"/>
      <c r="DR48" s="55"/>
      <c r="DS48" s="55"/>
      <c r="DT48" s="55"/>
      <c r="DU48" s="55"/>
      <c r="DV48" s="55"/>
      <c r="DW48" s="55"/>
      <c r="DX48" s="55"/>
      <c r="DY48" s="55"/>
      <c r="DZ48" s="55"/>
      <c r="EA48" s="55"/>
      <c r="EB48" s="55"/>
      <c r="EC48" s="55"/>
      <c r="ED48" s="55"/>
      <c r="EE48" s="55"/>
      <c r="EF48" s="55"/>
      <c r="EG48" s="55"/>
      <c r="EH48" s="55"/>
      <c r="EI48" s="55"/>
      <c r="EJ48" s="55"/>
      <c r="EK48" s="55"/>
      <c r="EL48" s="55"/>
      <c r="EM48" s="55"/>
      <c r="EN48" s="55"/>
      <c r="EO48" s="55"/>
      <c r="EP48" s="55"/>
      <c r="EQ48" s="55"/>
      <c r="ER48" s="55"/>
      <c r="ES48" s="55"/>
      <c r="ET48" s="55"/>
      <c r="EU48" s="55"/>
      <c r="EV48" s="55"/>
      <c r="EW48" s="55"/>
      <c r="EX48" s="55"/>
      <c r="EY48" s="55"/>
      <c r="EZ48" s="55"/>
      <c r="FA48" s="55"/>
      <c r="FB48" s="55"/>
      <c r="FC48" s="55"/>
      <c r="FD48" s="55"/>
      <c r="FE48" s="55"/>
      <c r="FF48" s="55"/>
      <c r="FG48" s="55"/>
      <c r="FH48" s="55"/>
      <c r="FI48" s="55"/>
      <c r="FJ48" s="55"/>
      <c r="FK48" s="55"/>
      <c r="FL48" s="55"/>
      <c r="FM48" s="55"/>
      <c r="FN48" s="55"/>
      <c r="FO48" s="55"/>
      <c r="FP48" s="55"/>
      <c r="FQ48" s="55"/>
      <c r="FR48" s="55"/>
      <c r="FS48" s="55"/>
      <c r="FT48" s="55"/>
      <c r="FU48" s="55"/>
      <c r="FV48" s="55"/>
      <c r="FW48" s="55"/>
      <c r="FX48" s="55"/>
      <c r="FY48" s="55"/>
      <c r="FZ48" s="55"/>
      <c r="GA48" s="55"/>
      <c r="GB48" s="55"/>
      <c r="GC48" s="55"/>
      <c r="GD48" s="55"/>
      <c r="GE48" s="55"/>
      <c r="GF48" s="55"/>
      <c r="GG48" s="55"/>
      <c r="GH48" s="55"/>
      <c r="GI48" s="55"/>
      <c r="GJ48" s="55"/>
      <c r="GK48" s="55"/>
      <c r="GL48" s="55"/>
      <c r="GM48" s="55"/>
      <c r="GN48" s="55"/>
      <c r="GO48" s="55"/>
      <c r="GP48" s="55"/>
      <c r="GQ48" s="55"/>
      <c r="GR48" s="55"/>
      <c r="GS48" s="55"/>
      <c r="GT48" s="55"/>
      <c r="GU48" s="55"/>
      <c r="GV48" s="55"/>
      <c r="GW48" s="55"/>
      <c r="GX48" s="55"/>
      <c r="GY48" s="55"/>
      <c r="GZ48" s="55"/>
      <c r="HA48" s="55"/>
      <c r="HB48" s="55"/>
      <c r="HC48" s="55"/>
      <c r="HD48" s="55"/>
      <c r="HE48" s="55"/>
      <c r="HF48" s="55"/>
      <c r="HG48" s="55"/>
      <c r="HH48" s="55"/>
      <c r="HI48" s="55"/>
      <c r="HJ48" s="55"/>
      <c r="HK48" s="55"/>
      <c r="HL48" s="55"/>
      <c r="HM48" s="55"/>
      <c r="HN48" s="55"/>
      <c r="HO48" s="55"/>
      <c r="HP48" s="55"/>
      <c r="HQ48" s="55"/>
      <c r="HR48" s="55"/>
      <c r="HS48" s="55"/>
      <c r="HT48" s="55"/>
      <c r="HU48" s="55"/>
      <c r="HV48" s="55"/>
      <c r="HW48" s="55"/>
      <c r="HX48" s="55"/>
      <c r="HY48" s="55"/>
      <c r="HZ48" s="55"/>
      <c r="IA48" s="55"/>
      <c r="IB48" s="55"/>
      <c r="IC48" s="55"/>
      <c r="ID48" s="55"/>
      <c r="IE48" s="55"/>
      <c r="IF48" s="55"/>
      <c r="IG48" s="55"/>
      <c r="IH48" s="55"/>
      <c r="II48" s="55"/>
      <c r="IJ48" s="55"/>
      <c r="IK48" s="55"/>
      <c r="IL48" s="55"/>
      <c r="IM48" s="55"/>
      <c r="IN48" s="55"/>
      <c r="IO48" s="55"/>
      <c r="IP48" s="55"/>
      <c r="IQ48" s="55"/>
      <c r="IR48" s="55"/>
      <c r="IS48" s="55"/>
      <c r="IT48" s="55"/>
      <c r="IU48" s="56"/>
    </row>
    <row r="49" spans="1:255" ht="15.75" customHeight="1">
      <c r="A49" s="57" t="s">
        <v>43</v>
      </c>
      <c r="B49" s="101"/>
      <c r="C49" s="101"/>
      <c r="D49" s="101"/>
      <c r="E49" s="101"/>
      <c r="F49" s="102"/>
      <c r="G49" s="102"/>
      <c r="H49" s="102"/>
      <c r="I49" s="103"/>
      <c r="J49" s="102"/>
      <c r="K49" s="102"/>
      <c r="L49" s="101"/>
      <c r="M49" s="101"/>
      <c r="N49" s="101"/>
      <c r="O49" s="104"/>
      <c r="P49" s="59"/>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5"/>
      <c r="CM49" s="55"/>
      <c r="CN49" s="55"/>
      <c r="CO49" s="55"/>
      <c r="CP49" s="55"/>
      <c r="CQ49" s="55"/>
      <c r="CR49" s="55"/>
      <c r="CS49" s="55"/>
      <c r="CT49" s="55"/>
      <c r="CU49" s="55"/>
      <c r="CV49" s="55"/>
      <c r="CW49" s="55"/>
      <c r="CX49" s="55"/>
      <c r="CY49" s="55"/>
      <c r="CZ49" s="55"/>
      <c r="DA49" s="55"/>
      <c r="DB49" s="55"/>
      <c r="DC49" s="55"/>
      <c r="DD49" s="55"/>
      <c r="DE49" s="55"/>
      <c r="DF49" s="55"/>
      <c r="DG49" s="55"/>
      <c r="DH49" s="55"/>
      <c r="DI49" s="55"/>
      <c r="DJ49" s="55"/>
      <c r="DK49" s="55"/>
      <c r="DL49" s="55"/>
      <c r="DM49" s="55"/>
      <c r="DN49" s="55"/>
      <c r="DO49" s="55"/>
      <c r="DP49" s="55"/>
      <c r="DQ49" s="55"/>
      <c r="DR49" s="55"/>
      <c r="DS49" s="55"/>
      <c r="DT49" s="55"/>
      <c r="DU49" s="55"/>
      <c r="DV49" s="55"/>
      <c r="DW49" s="55"/>
      <c r="DX49" s="55"/>
      <c r="DY49" s="55"/>
      <c r="DZ49" s="55"/>
      <c r="EA49" s="55"/>
      <c r="EB49" s="55"/>
      <c r="EC49" s="55"/>
      <c r="ED49" s="55"/>
      <c r="EE49" s="55"/>
      <c r="EF49" s="55"/>
      <c r="EG49" s="55"/>
      <c r="EH49" s="55"/>
      <c r="EI49" s="55"/>
      <c r="EJ49" s="55"/>
      <c r="EK49" s="55"/>
      <c r="EL49" s="55"/>
      <c r="EM49" s="55"/>
      <c r="EN49" s="55"/>
      <c r="EO49" s="55"/>
      <c r="EP49" s="55"/>
      <c r="EQ49" s="55"/>
      <c r="ER49" s="55"/>
      <c r="ES49" s="55"/>
      <c r="ET49" s="55"/>
      <c r="EU49" s="55"/>
      <c r="EV49" s="55"/>
      <c r="EW49" s="55"/>
      <c r="EX49" s="55"/>
      <c r="EY49" s="55"/>
      <c r="EZ49" s="55"/>
      <c r="FA49" s="55"/>
      <c r="FB49" s="55"/>
      <c r="FC49" s="55"/>
      <c r="FD49" s="55"/>
      <c r="FE49" s="55"/>
      <c r="FF49" s="55"/>
      <c r="FG49" s="55"/>
      <c r="FH49" s="55"/>
      <c r="FI49" s="55"/>
      <c r="FJ49" s="55"/>
      <c r="FK49" s="55"/>
      <c r="FL49" s="55"/>
      <c r="FM49" s="55"/>
      <c r="FN49" s="55"/>
      <c r="FO49" s="55"/>
      <c r="FP49" s="55"/>
      <c r="FQ49" s="55"/>
      <c r="FR49" s="55"/>
      <c r="FS49" s="55"/>
      <c r="FT49" s="55"/>
      <c r="FU49" s="55"/>
      <c r="FV49" s="55"/>
      <c r="FW49" s="55"/>
      <c r="FX49" s="55"/>
      <c r="FY49" s="55"/>
      <c r="FZ49" s="55"/>
      <c r="GA49" s="55"/>
      <c r="GB49" s="55"/>
      <c r="GC49" s="55"/>
      <c r="GD49" s="55"/>
      <c r="GE49" s="55"/>
      <c r="GF49" s="55"/>
      <c r="GG49" s="55"/>
      <c r="GH49" s="55"/>
      <c r="GI49" s="55"/>
      <c r="GJ49" s="55"/>
      <c r="GK49" s="55"/>
      <c r="GL49" s="55"/>
      <c r="GM49" s="55"/>
      <c r="GN49" s="55"/>
      <c r="GO49" s="55"/>
      <c r="GP49" s="55"/>
      <c r="GQ49" s="55"/>
      <c r="GR49" s="55"/>
      <c r="GS49" s="55"/>
      <c r="GT49" s="55"/>
      <c r="GU49" s="55"/>
      <c r="GV49" s="55"/>
      <c r="GW49" s="55"/>
      <c r="GX49" s="55"/>
      <c r="GY49" s="55"/>
      <c r="GZ49" s="55"/>
      <c r="HA49" s="55"/>
      <c r="HB49" s="55"/>
      <c r="HC49" s="55"/>
      <c r="HD49" s="55"/>
      <c r="HE49" s="55"/>
      <c r="HF49" s="55"/>
      <c r="HG49" s="55"/>
      <c r="HH49" s="55"/>
      <c r="HI49" s="55"/>
      <c r="HJ49" s="55"/>
      <c r="HK49" s="55"/>
      <c r="HL49" s="55"/>
      <c r="HM49" s="55"/>
      <c r="HN49" s="55"/>
      <c r="HO49" s="55"/>
      <c r="HP49" s="55"/>
      <c r="HQ49" s="55"/>
      <c r="HR49" s="55"/>
      <c r="HS49" s="55"/>
      <c r="HT49" s="55"/>
      <c r="HU49" s="55"/>
      <c r="HV49" s="55"/>
      <c r="HW49" s="55"/>
      <c r="HX49" s="55"/>
      <c r="HY49" s="55"/>
      <c r="HZ49" s="55"/>
      <c r="IA49" s="55"/>
      <c r="IB49" s="55"/>
      <c r="IC49" s="55"/>
      <c r="ID49" s="55"/>
      <c r="IE49" s="55"/>
      <c r="IF49" s="55"/>
      <c r="IG49" s="55"/>
      <c r="IH49" s="55"/>
      <c r="II49" s="55"/>
      <c r="IJ49" s="55"/>
      <c r="IK49" s="55"/>
      <c r="IL49" s="55"/>
      <c r="IM49" s="55"/>
      <c r="IN49" s="55"/>
      <c r="IO49" s="55"/>
      <c r="IP49" s="55"/>
      <c r="IQ49" s="55"/>
      <c r="IR49" s="55"/>
      <c r="IS49" s="55"/>
      <c r="IT49" s="55"/>
      <c r="IU49" s="56"/>
    </row>
    <row r="50" spans="1:255" ht="14.45" customHeight="1">
      <c r="A50" s="74" t="s">
        <v>49</v>
      </c>
      <c r="B50" s="85"/>
      <c r="C50" s="85"/>
      <c r="D50" s="85"/>
      <c r="E50" s="85"/>
      <c r="F50" s="86"/>
      <c r="G50" s="86"/>
      <c r="H50" s="86"/>
      <c r="I50" s="87"/>
      <c r="J50" s="86"/>
      <c r="K50" s="86"/>
      <c r="L50" s="85"/>
      <c r="M50" s="85"/>
      <c r="N50" s="85"/>
      <c r="O50" s="88"/>
      <c r="P50" s="59"/>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5"/>
      <c r="CM50" s="55"/>
      <c r="CN50" s="55"/>
      <c r="CO50" s="55"/>
      <c r="CP50" s="55"/>
      <c r="CQ50" s="55"/>
      <c r="CR50" s="55"/>
      <c r="CS50" s="55"/>
      <c r="CT50" s="55"/>
      <c r="CU50" s="55"/>
      <c r="CV50" s="55"/>
      <c r="CW50" s="55"/>
      <c r="CX50" s="55"/>
      <c r="CY50" s="55"/>
      <c r="CZ50" s="55"/>
      <c r="DA50" s="55"/>
      <c r="DB50" s="55"/>
      <c r="DC50" s="55"/>
      <c r="DD50" s="55"/>
      <c r="DE50" s="55"/>
      <c r="DF50" s="55"/>
      <c r="DG50" s="55"/>
      <c r="DH50" s="55"/>
      <c r="DI50" s="55"/>
      <c r="DJ50" s="55"/>
      <c r="DK50" s="55"/>
      <c r="DL50" s="55"/>
      <c r="DM50" s="55"/>
      <c r="DN50" s="55"/>
      <c r="DO50" s="55"/>
      <c r="DP50" s="55"/>
      <c r="DQ50" s="55"/>
      <c r="DR50" s="55"/>
      <c r="DS50" s="55"/>
      <c r="DT50" s="55"/>
      <c r="DU50" s="55"/>
      <c r="DV50" s="55"/>
      <c r="DW50" s="55"/>
      <c r="DX50" s="55"/>
      <c r="DY50" s="55"/>
      <c r="DZ50" s="55"/>
      <c r="EA50" s="55"/>
      <c r="EB50" s="55"/>
      <c r="EC50" s="55"/>
      <c r="ED50" s="55"/>
      <c r="EE50" s="55"/>
      <c r="EF50" s="55"/>
      <c r="EG50" s="55"/>
      <c r="EH50" s="55"/>
      <c r="EI50" s="55"/>
      <c r="EJ50" s="55"/>
      <c r="EK50" s="55"/>
      <c r="EL50" s="55"/>
      <c r="EM50" s="55"/>
      <c r="EN50" s="55"/>
      <c r="EO50" s="55"/>
      <c r="EP50" s="55"/>
      <c r="EQ50" s="55"/>
      <c r="ER50" s="55"/>
      <c r="ES50" s="55"/>
      <c r="ET50" s="55"/>
      <c r="EU50" s="55"/>
      <c r="EV50" s="55"/>
      <c r="EW50" s="55"/>
      <c r="EX50" s="55"/>
      <c r="EY50" s="55"/>
      <c r="EZ50" s="55"/>
      <c r="FA50" s="55"/>
      <c r="FB50" s="55"/>
      <c r="FC50" s="55"/>
      <c r="FD50" s="55"/>
      <c r="FE50" s="55"/>
      <c r="FF50" s="55"/>
      <c r="FG50" s="55"/>
      <c r="FH50" s="55"/>
      <c r="FI50" s="55"/>
      <c r="FJ50" s="55"/>
      <c r="FK50" s="55"/>
      <c r="FL50" s="55"/>
      <c r="FM50" s="55"/>
      <c r="FN50" s="55"/>
      <c r="FO50" s="55"/>
      <c r="FP50" s="55"/>
      <c r="FQ50" s="55"/>
      <c r="FR50" s="55"/>
      <c r="FS50" s="55"/>
      <c r="FT50" s="55"/>
      <c r="FU50" s="55"/>
      <c r="FV50" s="55"/>
      <c r="FW50" s="55"/>
      <c r="FX50" s="55"/>
      <c r="FY50" s="55"/>
      <c r="FZ50" s="55"/>
      <c r="GA50" s="55"/>
      <c r="GB50" s="55"/>
      <c r="GC50" s="55"/>
      <c r="GD50" s="55"/>
      <c r="GE50" s="55"/>
      <c r="GF50" s="55"/>
      <c r="GG50" s="55"/>
      <c r="GH50" s="55"/>
      <c r="GI50" s="55"/>
      <c r="GJ50" s="55"/>
      <c r="GK50" s="55"/>
      <c r="GL50" s="55"/>
      <c r="GM50" s="55"/>
      <c r="GN50" s="55"/>
      <c r="GO50" s="55"/>
      <c r="GP50" s="55"/>
      <c r="GQ50" s="55"/>
      <c r="GR50" s="55"/>
      <c r="GS50" s="55"/>
      <c r="GT50" s="55"/>
      <c r="GU50" s="55"/>
      <c r="GV50" s="55"/>
      <c r="GW50" s="55"/>
      <c r="GX50" s="55"/>
      <c r="GY50" s="55"/>
      <c r="GZ50" s="55"/>
      <c r="HA50" s="55"/>
      <c r="HB50" s="55"/>
      <c r="HC50" s="55"/>
      <c r="HD50" s="55"/>
      <c r="HE50" s="55"/>
      <c r="HF50" s="55"/>
      <c r="HG50" s="55"/>
      <c r="HH50" s="55"/>
      <c r="HI50" s="55"/>
      <c r="HJ50" s="55"/>
      <c r="HK50" s="55"/>
      <c r="HL50" s="55"/>
      <c r="HM50" s="55"/>
      <c r="HN50" s="55"/>
      <c r="HO50" s="55"/>
      <c r="HP50" s="55"/>
      <c r="HQ50" s="55"/>
      <c r="HR50" s="55"/>
      <c r="HS50" s="55"/>
      <c r="HT50" s="55"/>
      <c r="HU50" s="55"/>
      <c r="HV50" s="55"/>
      <c r="HW50" s="55"/>
      <c r="HX50" s="55"/>
      <c r="HY50" s="55"/>
      <c r="HZ50" s="55"/>
      <c r="IA50" s="55"/>
      <c r="IB50" s="55"/>
      <c r="IC50" s="55"/>
      <c r="ID50" s="55"/>
      <c r="IE50" s="55"/>
      <c r="IF50" s="55"/>
      <c r="IG50" s="55"/>
      <c r="IH50" s="55"/>
      <c r="II50" s="55"/>
      <c r="IJ50" s="55"/>
      <c r="IK50" s="55"/>
      <c r="IL50" s="55"/>
      <c r="IM50" s="55"/>
      <c r="IN50" s="55"/>
      <c r="IO50" s="55"/>
      <c r="IP50" s="55"/>
      <c r="IQ50" s="55"/>
      <c r="IR50" s="55"/>
      <c r="IS50" s="55"/>
      <c r="IT50" s="55"/>
      <c r="IU50" s="56"/>
    </row>
    <row r="51" spans="1:255" ht="19.5" customHeight="1" thickBot="1">
      <c r="A51" s="105"/>
      <c r="B51" s="105"/>
      <c r="C51" s="105"/>
      <c r="D51" s="105"/>
      <c r="E51" s="105"/>
      <c r="F51" s="105"/>
      <c r="G51" s="106"/>
      <c r="H51" s="105"/>
      <c r="I51" s="107"/>
      <c r="J51" s="105"/>
      <c r="K51" s="105"/>
      <c r="L51" s="105"/>
      <c r="M51" s="105"/>
      <c r="N51" s="105"/>
      <c r="O51" s="105"/>
      <c r="P51" s="54"/>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c r="DD51" s="55"/>
      <c r="DE51" s="55"/>
      <c r="DF51" s="55"/>
      <c r="DG51" s="55"/>
      <c r="DH51" s="55"/>
      <c r="DI51" s="55"/>
      <c r="DJ51" s="55"/>
      <c r="DK51" s="55"/>
      <c r="DL51" s="55"/>
      <c r="DM51" s="55"/>
      <c r="DN51" s="55"/>
      <c r="DO51" s="55"/>
      <c r="DP51" s="55"/>
      <c r="DQ51" s="55"/>
      <c r="DR51" s="55"/>
      <c r="DS51" s="55"/>
      <c r="DT51" s="55"/>
      <c r="DU51" s="55"/>
      <c r="DV51" s="55"/>
      <c r="DW51" s="55"/>
      <c r="DX51" s="55"/>
      <c r="DY51" s="55"/>
      <c r="DZ51" s="55"/>
      <c r="EA51" s="55"/>
      <c r="EB51" s="55"/>
      <c r="EC51" s="55"/>
      <c r="ED51" s="55"/>
      <c r="EE51" s="55"/>
      <c r="EF51" s="55"/>
      <c r="EG51" s="55"/>
      <c r="EH51" s="55"/>
      <c r="EI51" s="55"/>
      <c r="EJ51" s="55"/>
      <c r="EK51" s="55"/>
      <c r="EL51" s="55"/>
      <c r="EM51" s="55"/>
      <c r="EN51" s="55"/>
      <c r="EO51" s="55"/>
      <c r="EP51" s="55"/>
      <c r="EQ51" s="55"/>
      <c r="ER51" s="55"/>
      <c r="ES51" s="55"/>
      <c r="ET51" s="55"/>
      <c r="EU51" s="55"/>
      <c r="EV51" s="55"/>
      <c r="EW51" s="55"/>
      <c r="EX51" s="55"/>
      <c r="EY51" s="55"/>
      <c r="EZ51" s="55"/>
      <c r="FA51" s="55"/>
      <c r="FB51" s="55"/>
      <c r="FC51" s="55"/>
      <c r="FD51" s="55"/>
      <c r="FE51" s="55"/>
      <c r="FF51" s="55"/>
      <c r="FG51" s="55"/>
      <c r="FH51" s="55"/>
      <c r="FI51" s="55"/>
      <c r="FJ51" s="55"/>
      <c r="FK51" s="55"/>
      <c r="FL51" s="55"/>
      <c r="FM51" s="55"/>
      <c r="FN51" s="55"/>
      <c r="FO51" s="55"/>
      <c r="FP51" s="55"/>
      <c r="FQ51" s="55"/>
      <c r="FR51" s="55"/>
      <c r="FS51" s="55"/>
      <c r="FT51" s="55"/>
      <c r="FU51" s="55"/>
      <c r="FV51" s="55"/>
      <c r="FW51" s="55"/>
      <c r="FX51" s="55"/>
      <c r="FY51" s="55"/>
      <c r="FZ51" s="55"/>
      <c r="GA51" s="55"/>
      <c r="GB51" s="55"/>
      <c r="GC51" s="55"/>
      <c r="GD51" s="55"/>
      <c r="GE51" s="55"/>
      <c r="GF51" s="55"/>
      <c r="GG51" s="55"/>
      <c r="GH51" s="55"/>
      <c r="GI51" s="55"/>
      <c r="GJ51" s="55"/>
      <c r="GK51" s="55"/>
      <c r="GL51" s="55"/>
      <c r="GM51" s="55"/>
      <c r="GN51" s="55"/>
      <c r="GO51" s="55"/>
      <c r="GP51" s="55"/>
      <c r="GQ51" s="55"/>
      <c r="GR51" s="55"/>
      <c r="GS51" s="55"/>
      <c r="GT51" s="55"/>
      <c r="GU51" s="55"/>
      <c r="GV51" s="55"/>
      <c r="GW51" s="55"/>
      <c r="GX51" s="55"/>
      <c r="GY51" s="55"/>
      <c r="GZ51" s="55"/>
      <c r="HA51" s="55"/>
      <c r="HB51" s="55"/>
      <c r="HC51" s="55"/>
      <c r="HD51" s="55"/>
      <c r="HE51" s="55"/>
      <c r="HF51" s="55"/>
      <c r="HG51" s="55"/>
      <c r="HH51" s="55"/>
      <c r="HI51" s="55"/>
      <c r="HJ51" s="55"/>
      <c r="HK51" s="55"/>
      <c r="HL51" s="55"/>
      <c r="HM51" s="55"/>
      <c r="HN51" s="55"/>
      <c r="HO51" s="55"/>
      <c r="HP51" s="55"/>
      <c r="HQ51" s="55"/>
      <c r="HR51" s="55"/>
      <c r="HS51" s="55"/>
      <c r="HT51" s="55"/>
      <c r="HU51" s="55"/>
      <c r="HV51" s="55"/>
      <c r="HW51" s="55"/>
      <c r="HX51" s="55"/>
      <c r="HY51" s="55"/>
      <c r="HZ51" s="55"/>
      <c r="IA51" s="55"/>
      <c r="IB51" s="55"/>
      <c r="IC51" s="55"/>
      <c r="ID51" s="55"/>
      <c r="IE51" s="55"/>
      <c r="IF51" s="55"/>
      <c r="IG51" s="55"/>
      <c r="IH51" s="55"/>
      <c r="II51" s="55"/>
      <c r="IJ51" s="55"/>
      <c r="IK51" s="55"/>
      <c r="IL51" s="55"/>
      <c r="IM51" s="55"/>
      <c r="IN51" s="55"/>
      <c r="IO51" s="55"/>
      <c r="IP51" s="55"/>
      <c r="IQ51" s="55"/>
      <c r="IR51" s="55"/>
      <c r="IS51" s="55"/>
      <c r="IT51" s="55"/>
      <c r="IU51" s="56"/>
    </row>
    <row r="52" spans="1:255" ht="19.5" customHeight="1">
      <c r="A52" s="331" t="s">
        <v>87</v>
      </c>
      <c r="B52" s="332"/>
      <c r="C52" s="332"/>
      <c r="D52" s="332"/>
      <c r="E52" s="332"/>
      <c r="F52" s="332"/>
      <c r="G52" s="332"/>
      <c r="H52" s="332"/>
      <c r="I52" s="332"/>
      <c r="J52" s="332"/>
      <c r="K52" s="332"/>
      <c r="L52" s="332"/>
      <c r="M52" s="332"/>
      <c r="N52" s="332"/>
      <c r="O52" s="333"/>
      <c r="P52" s="59"/>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5"/>
      <c r="DR52" s="55"/>
      <c r="DS52" s="55"/>
      <c r="DT52" s="55"/>
      <c r="DU52" s="55"/>
      <c r="DV52" s="55"/>
      <c r="DW52" s="55"/>
      <c r="DX52" s="55"/>
      <c r="DY52" s="55"/>
      <c r="DZ52" s="55"/>
      <c r="EA52" s="55"/>
      <c r="EB52" s="55"/>
      <c r="EC52" s="55"/>
      <c r="ED52" s="55"/>
      <c r="EE52" s="55"/>
      <c r="EF52" s="55"/>
      <c r="EG52" s="55"/>
      <c r="EH52" s="55"/>
      <c r="EI52" s="55"/>
      <c r="EJ52" s="55"/>
      <c r="EK52" s="55"/>
      <c r="EL52" s="55"/>
      <c r="EM52" s="55"/>
      <c r="EN52" s="55"/>
      <c r="EO52" s="55"/>
      <c r="EP52" s="55"/>
      <c r="EQ52" s="55"/>
      <c r="ER52" s="55"/>
      <c r="ES52" s="55"/>
      <c r="ET52" s="55"/>
      <c r="EU52" s="55"/>
      <c r="EV52" s="55"/>
      <c r="EW52" s="55"/>
      <c r="EX52" s="55"/>
      <c r="EY52" s="55"/>
      <c r="EZ52" s="55"/>
      <c r="FA52" s="55"/>
      <c r="FB52" s="55"/>
      <c r="FC52" s="55"/>
      <c r="FD52" s="55"/>
      <c r="FE52" s="55"/>
      <c r="FF52" s="55"/>
      <c r="FG52" s="55"/>
      <c r="FH52" s="55"/>
      <c r="FI52" s="55"/>
      <c r="FJ52" s="55"/>
      <c r="FK52" s="55"/>
      <c r="FL52" s="55"/>
      <c r="FM52" s="55"/>
      <c r="FN52" s="55"/>
      <c r="FO52" s="55"/>
      <c r="FP52" s="55"/>
      <c r="FQ52" s="55"/>
      <c r="FR52" s="55"/>
      <c r="FS52" s="55"/>
      <c r="FT52" s="55"/>
      <c r="FU52" s="55"/>
      <c r="FV52" s="55"/>
      <c r="FW52" s="55"/>
      <c r="FX52" s="55"/>
      <c r="FY52" s="55"/>
      <c r="FZ52" s="55"/>
      <c r="GA52" s="55"/>
      <c r="GB52" s="55"/>
      <c r="GC52" s="55"/>
      <c r="GD52" s="55"/>
      <c r="GE52" s="55"/>
      <c r="GF52" s="55"/>
      <c r="GG52" s="55"/>
      <c r="GH52" s="55"/>
      <c r="GI52" s="55"/>
      <c r="GJ52" s="55"/>
      <c r="GK52" s="55"/>
      <c r="GL52" s="55"/>
      <c r="GM52" s="55"/>
      <c r="GN52" s="55"/>
      <c r="GO52" s="55"/>
      <c r="GP52" s="55"/>
      <c r="GQ52" s="55"/>
      <c r="GR52" s="55"/>
      <c r="GS52" s="55"/>
      <c r="GT52" s="55"/>
      <c r="GU52" s="55"/>
      <c r="GV52" s="55"/>
      <c r="GW52" s="55"/>
      <c r="GX52" s="55"/>
      <c r="GY52" s="55"/>
      <c r="GZ52" s="55"/>
      <c r="HA52" s="55"/>
      <c r="HB52" s="55"/>
      <c r="HC52" s="55"/>
      <c r="HD52" s="55"/>
      <c r="HE52" s="55"/>
      <c r="HF52" s="55"/>
      <c r="HG52" s="55"/>
      <c r="HH52" s="55"/>
      <c r="HI52" s="55"/>
      <c r="HJ52" s="55"/>
      <c r="HK52" s="55"/>
      <c r="HL52" s="55"/>
      <c r="HM52" s="55"/>
      <c r="HN52" s="55"/>
      <c r="HO52" s="55"/>
      <c r="HP52" s="55"/>
      <c r="HQ52" s="55"/>
      <c r="HR52" s="55"/>
      <c r="HS52" s="55"/>
      <c r="HT52" s="55"/>
      <c r="HU52" s="55"/>
      <c r="HV52" s="55"/>
      <c r="HW52" s="55"/>
      <c r="HX52" s="55"/>
      <c r="HY52" s="55"/>
      <c r="HZ52" s="55"/>
      <c r="IA52" s="55"/>
      <c r="IB52" s="55"/>
      <c r="IC52" s="55"/>
      <c r="ID52" s="55"/>
      <c r="IE52" s="55"/>
      <c r="IF52" s="55"/>
      <c r="IG52" s="55"/>
      <c r="IH52" s="55"/>
      <c r="II52" s="55"/>
      <c r="IJ52" s="55"/>
      <c r="IK52" s="55"/>
      <c r="IL52" s="55"/>
      <c r="IM52" s="55"/>
      <c r="IN52" s="55"/>
      <c r="IO52" s="55"/>
      <c r="IP52" s="55"/>
      <c r="IQ52" s="55"/>
      <c r="IR52" s="55"/>
      <c r="IS52" s="55"/>
      <c r="IT52" s="55"/>
      <c r="IU52" s="56"/>
    </row>
    <row r="53" spans="1:255" ht="19.5" customHeight="1">
      <c r="A53" s="341" t="s">
        <v>30</v>
      </c>
      <c r="B53" s="310" t="s">
        <v>88</v>
      </c>
      <c r="C53" s="360"/>
      <c r="D53" s="360"/>
      <c r="E53" s="360"/>
      <c r="F53" s="310" t="s">
        <v>89</v>
      </c>
      <c r="G53" s="311"/>
      <c r="H53" s="311"/>
      <c r="I53" s="311"/>
      <c r="J53" s="310" t="s">
        <v>33</v>
      </c>
      <c r="K53" s="310" t="s">
        <v>90</v>
      </c>
      <c r="L53" s="310" t="s">
        <v>35</v>
      </c>
      <c r="M53" s="310" t="s">
        <v>91</v>
      </c>
      <c r="N53" s="310" t="s">
        <v>92</v>
      </c>
      <c r="O53" s="329" t="s">
        <v>93</v>
      </c>
      <c r="P53" s="59"/>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5"/>
      <c r="CM53" s="55"/>
      <c r="CN53" s="55"/>
      <c r="CO53" s="55"/>
      <c r="CP53" s="55"/>
      <c r="CQ53" s="55"/>
      <c r="CR53" s="55"/>
      <c r="CS53" s="55"/>
      <c r="CT53" s="55"/>
      <c r="CU53" s="55"/>
      <c r="CV53" s="55"/>
      <c r="CW53" s="55"/>
      <c r="CX53" s="55"/>
      <c r="CY53" s="55"/>
      <c r="CZ53" s="55"/>
      <c r="DA53" s="55"/>
      <c r="DB53" s="55"/>
      <c r="DC53" s="55"/>
      <c r="DD53" s="55"/>
      <c r="DE53" s="55"/>
      <c r="DF53" s="55"/>
      <c r="DG53" s="55"/>
      <c r="DH53" s="55"/>
      <c r="DI53" s="55"/>
      <c r="DJ53" s="55"/>
      <c r="DK53" s="55"/>
      <c r="DL53" s="55"/>
      <c r="DM53" s="55"/>
      <c r="DN53" s="55"/>
      <c r="DO53" s="55"/>
      <c r="DP53" s="55"/>
      <c r="DQ53" s="55"/>
      <c r="DR53" s="55"/>
      <c r="DS53" s="55"/>
      <c r="DT53" s="55"/>
      <c r="DU53" s="55"/>
      <c r="DV53" s="55"/>
      <c r="DW53" s="55"/>
      <c r="DX53" s="55"/>
      <c r="DY53" s="55"/>
      <c r="DZ53" s="55"/>
      <c r="EA53" s="55"/>
      <c r="EB53" s="55"/>
      <c r="EC53" s="55"/>
      <c r="ED53" s="55"/>
      <c r="EE53" s="55"/>
      <c r="EF53" s="55"/>
      <c r="EG53" s="55"/>
      <c r="EH53" s="55"/>
      <c r="EI53" s="55"/>
      <c r="EJ53" s="55"/>
      <c r="EK53" s="55"/>
      <c r="EL53" s="55"/>
      <c r="EM53" s="55"/>
      <c r="EN53" s="55"/>
      <c r="EO53" s="55"/>
      <c r="EP53" s="55"/>
      <c r="EQ53" s="55"/>
      <c r="ER53" s="55"/>
      <c r="ES53" s="55"/>
      <c r="ET53" s="55"/>
      <c r="EU53" s="55"/>
      <c r="EV53" s="55"/>
      <c r="EW53" s="55"/>
      <c r="EX53" s="55"/>
      <c r="EY53" s="55"/>
      <c r="EZ53" s="55"/>
      <c r="FA53" s="55"/>
      <c r="FB53" s="55"/>
      <c r="FC53" s="55"/>
      <c r="FD53" s="55"/>
      <c r="FE53" s="55"/>
      <c r="FF53" s="55"/>
      <c r="FG53" s="55"/>
      <c r="FH53" s="55"/>
      <c r="FI53" s="55"/>
      <c r="FJ53" s="55"/>
      <c r="FK53" s="55"/>
      <c r="FL53" s="55"/>
      <c r="FM53" s="55"/>
      <c r="FN53" s="55"/>
      <c r="FO53" s="55"/>
      <c r="FP53" s="55"/>
      <c r="FQ53" s="55"/>
      <c r="FR53" s="55"/>
      <c r="FS53" s="55"/>
      <c r="FT53" s="55"/>
      <c r="FU53" s="55"/>
      <c r="FV53" s="55"/>
      <c r="FW53" s="55"/>
      <c r="FX53" s="55"/>
      <c r="FY53" s="55"/>
      <c r="FZ53" s="55"/>
      <c r="GA53" s="55"/>
      <c r="GB53" s="55"/>
      <c r="GC53" s="55"/>
      <c r="GD53" s="55"/>
      <c r="GE53" s="55"/>
      <c r="GF53" s="55"/>
      <c r="GG53" s="55"/>
      <c r="GH53" s="55"/>
      <c r="GI53" s="55"/>
      <c r="GJ53" s="55"/>
      <c r="GK53" s="55"/>
      <c r="GL53" s="55"/>
      <c r="GM53" s="55"/>
      <c r="GN53" s="55"/>
      <c r="GO53" s="55"/>
      <c r="GP53" s="55"/>
      <c r="GQ53" s="55"/>
      <c r="GR53" s="55"/>
      <c r="GS53" s="55"/>
      <c r="GT53" s="55"/>
      <c r="GU53" s="55"/>
      <c r="GV53" s="55"/>
      <c r="GW53" s="55"/>
      <c r="GX53" s="55"/>
      <c r="GY53" s="55"/>
      <c r="GZ53" s="55"/>
      <c r="HA53" s="55"/>
      <c r="HB53" s="55"/>
      <c r="HC53" s="55"/>
      <c r="HD53" s="55"/>
      <c r="HE53" s="55"/>
      <c r="HF53" s="55"/>
      <c r="HG53" s="55"/>
      <c r="HH53" s="55"/>
      <c r="HI53" s="55"/>
      <c r="HJ53" s="55"/>
      <c r="HK53" s="55"/>
      <c r="HL53" s="55"/>
      <c r="HM53" s="55"/>
      <c r="HN53" s="55"/>
      <c r="HO53" s="55"/>
      <c r="HP53" s="55"/>
      <c r="HQ53" s="55"/>
      <c r="HR53" s="55"/>
      <c r="HS53" s="55"/>
      <c r="HT53" s="55"/>
      <c r="HU53" s="55"/>
      <c r="HV53" s="55"/>
      <c r="HW53" s="55"/>
      <c r="HX53" s="55"/>
      <c r="HY53" s="55"/>
      <c r="HZ53" s="55"/>
      <c r="IA53" s="55"/>
      <c r="IB53" s="55"/>
      <c r="IC53" s="55"/>
      <c r="ID53" s="55"/>
      <c r="IE53" s="55"/>
      <c r="IF53" s="55"/>
      <c r="IG53" s="55"/>
      <c r="IH53" s="55"/>
      <c r="II53" s="55"/>
      <c r="IJ53" s="55"/>
      <c r="IK53" s="55"/>
      <c r="IL53" s="55"/>
      <c r="IM53" s="55"/>
      <c r="IN53" s="55"/>
      <c r="IO53" s="55"/>
      <c r="IP53" s="55"/>
      <c r="IQ53" s="55"/>
      <c r="IR53" s="55"/>
      <c r="IS53" s="55"/>
      <c r="IT53" s="55"/>
      <c r="IU53" s="56"/>
    </row>
    <row r="54" spans="1:255" ht="19.5" customHeight="1">
      <c r="A54" s="342"/>
      <c r="B54" s="361"/>
      <c r="C54" s="361"/>
      <c r="D54" s="361"/>
      <c r="E54" s="361"/>
      <c r="F54" s="308"/>
      <c r="G54" s="308"/>
      <c r="H54" s="308"/>
      <c r="I54" s="308"/>
      <c r="J54" s="308"/>
      <c r="K54" s="308"/>
      <c r="L54" s="308"/>
      <c r="M54" s="308"/>
      <c r="N54" s="308"/>
      <c r="O54" s="330"/>
      <c r="P54" s="59"/>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c r="DD54" s="55"/>
      <c r="DE54" s="55"/>
      <c r="DF54" s="55"/>
      <c r="DG54" s="55"/>
      <c r="DH54" s="55"/>
      <c r="DI54" s="55"/>
      <c r="DJ54" s="55"/>
      <c r="DK54" s="55"/>
      <c r="DL54" s="55"/>
      <c r="DM54" s="55"/>
      <c r="DN54" s="55"/>
      <c r="DO54" s="55"/>
      <c r="DP54" s="55"/>
      <c r="DQ54" s="55"/>
      <c r="DR54" s="55"/>
      <c r="DS54" s="55"/>
      <c r="DT54" s="55"/>
      <c r="DU54" s="55"/>
      <c r="DV54" s="55"/>
      <c r="DW54" s="55"/>
      <c r="DX54" s="55"/>
      <c r="DY54" s="55"/>
      <c r="DZ54" s="55"/>
      <c r="EA54" s="55"/>
      <c r="EB54" s="55"/>
      <c r="EC54" s="55"/>
      <c r="ED54" s="55"/>
      <c r="EE54" s="55"/>
      <c r="EF54" s="55"/>
      <c r="EG54" s="55"/>
      <c r="EH54" s="55"/>
      <c r="EI54" s="55"/>
      <c r="EJ54" s="55"/>
      <c r="EK54" s="55"/>
      <c r="EL54" s="55"/>
      <c r="EM54" s="55"/>
      <c r="EN54" s="55"/>
      <c r="EO54" s="55"/>
      <c r="EP54" s="55"/>
      <c r="EQ54" s="55"/>
      <c r="ER54" s="55"/>
      <c r="ES54" s="55"/>
      <c r="ET54" s="55"/>
      <c r="EU54" s="55"/>
      <c r="EV54" s="55"/>
      <c r="EW54" s="55"/>
      <c r="EX54" s="55"/>
      <c r="EY54" s="55"/>
      <c r="EZ54" s="55"/>
      <c r="FA54" s="55"/>
      <c r="FB54" s="55"/>
      <c r="FC54" s="55"/>
      <c r="FD54" s="55"/>
      <c r="FE54" s="55"/>
      <c r="FF54" s="55"/>
      <c r="FG54" s="55"/>
      <c r="FH54" s="55"/>
      <c r="FI54" s="55"/>
      <c r="FJ54" s="55"/>
      <c r="FK54" s="55"/>
      <c r="FL54" s="55"/>
      <c r="FM54" s="55"/>
      <c r="FN54" s="55"/>
      <c r="FO54" s="55"/>
      <c r="FP54" s="55"/>
      <c r="FQ54" s="55"/>
      <c r="FR54" s="55"/>
      <c r="FS54" s="55"/>
      <c r="FT54" s="55"/>
      <c r="FU54" s="55"/>
      <c r="FV54" s="55"/>
      <c r="FW54" s="55"/>
      <c r="FX54" s="55"/>
      <c r="FY54" s="55"/>
      <c r="FZ54" s="55"/>
      <c r="GA54" s="55"/>
      <c r="GB54" s="55"/>
      <c r="GC54" s="55"/>
      <c r="GD54" s="55"/>
      <c r="GE54" s="55"/>
      <c r="GF54" s="55"/>
      <c r="GG54" s="55"/>
      <c r="GH54" s="55"/>
      <c r="GI54" s="55"/>
      <c r="GJ54" s="55"/>
      <c r="GK54" s="55"/>
      <c r="GL54" s="55"/>
      <c r="GM54" s="55"/>
      <c r="GN54" s="55"/>
      <c r="GO54" s="55"/>
      <c r="GP54" s="55"/>
      <c r="GQ54" s="55"/>
      <c r="GR54" s="55"/>
      <c r="GS54" s="55"/>
      <c r="GT54" s="55"/>
      <c r="GU54" s="55"/>
      <c r="GV54" s="55"/>
      <c r="GW54" s="55"/>
      <c r="GX54" s="55"/>
      <c r="GY54" s="55"/>
      <c r="GZ54" s="55"/>
      <c r="HA54" s="55"/>
      <c r="HB54" s="55"/>
      <c r="HC54" s="55"/>
      <c r="HD54" s="55"/>
      <c r="HE54" s="55"/>
      <c r="HF54" s="55"/>
      <c r="HG54" s="55"/>
      <c r="HH54" s="55"/>
      <c r="HI54" s="55"/>
      <c r="HJ54" s="55"/>
      <c r="HK54" s="55"/>
      <c r="HL54" s="55"/>
      <c r="HM54" s="55"/>
      <c r="HN54" s="55"/>
      <c r="HO54" s="55"/>
      <c r="HP54" s="55"/>
      <c r="HQ54" s="55"/>
      <c r="HR54" s="55"/>
      <c r="HS54" s="55"/>
      <c r="HT54" s="55"/>
      <c r="HU54" s="55"/>
      <c r="HV54" s="55"/>
      <c r="HW54" s="55"/>
      <c r="HX54" s="55"/>
      <c r="HY54" s="55"/>
      <c r="HZ54" s="55"/>
      <c r="IA54" s="55"/>
      <c r="IB54" s="55"/>
      <c r="IC54" s="55"/>
      <c r="ID54" s="55"/>
      <c r="IE54" s="55"/>
      <c r="IF54" s="55"/>
      <c r="IG54" s="55"/>
      <c r="IH54" s="55"/>
      <c r="II54" s="55"/>
      <c r="IJ54" s="55"/>
      <c r="IK54" s="55"/>
      <c r="IL54" s="55"/>
      <c r="IM54" s="55"/>
      <c r="IN54" s="55"/>
      <c r="IO54" s="55"/>
      <c r="IP54" s="55"/>
      <c r="IQ54" s="55"/>
      <c r="IR54" s="55"/>
      <c r="IS54" s="55"/>
      <c r="IT54" s="55"/>
      <c r="IU54" s="56"/>
    </row>
    <row r="55" spans="1:255" ht="14.45" customHeight="1">
      <c r="A55" s="57" t="s">
        <v>43</v>
      </c>
      <c r="B55" s="58" t="s">
        <v>94</v>
      </c>
      <c r="C55" s="66">
        <v>0</v>
      </c>
      <c r="D55" s="66">
        <v>0</v>
      </c>
      <c r="E55" s="66">
        <v>1</v>
      </c>
      <c r="F55" s="310" t="s">
        <v>95</v>
      </c>
      <c r="G55" s="327"/>
      <c r="H55" s="327"/>
      <c r="I55" s="327"/>
      <c r="J55" s="108" t="s">
        <v>46</v>
      </c>
      <c r="K55" s="108" t="s">
        <v>57</v>
      </c>
      <c r="L55" s="216">
        <v>3</v>
      </c>
      <c r="M55" s="66">
        <v>15</v>
      </c>
      <c r="N55" s="66">
        <v>30</v>
      </c>
      <c r="O55" s="73" t="s">
        <v>48</v>
      </c>
      <c r="P55" s="59"/>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5"/>
      <c r="CE55" s="55"/>
      <c r="CF55" s="55"/>
      <c r="CG55" s="55"/>
      <c r="CH55" s="55"/>
      <c r="CI55" s="55"/>
      <c r="CJ55" s="55"/>
      <c r="CK55" s="55"/>
      <c r="CL55" s="55"/>
      <c r="CM55" s="55"/>
      <c r="CN55" s="55"/>
      <c r="CO55" s="55"/>
      <c r="CP55" s="55"/>
      <c r="CQ55" s="55"/>
      <c r="CR55" s="55"/>
      <c r="CS55" s="55"/>
      <c r="CT55" s="55"/>
      <c r="CU55" s="55"/>
      <c r="CV55" s="55"/>
      <c r="CW55" s="55"/>
      <c r="CX55" s="55"/>
      <c r="CY55" s="55"/>
      <c r="CZ55" s="55"/>
      <c r="DA55" s="55"/>
      <c r="DB55" s="55"/>
      <c r="DC55" s="55"/>
      <c r="DD55" s="55"/>
      <c r="DE55" s="55"/>
      <c r="DF55" s="55"/>
      <c r="DG55" s="55"/>
      <c r="DH55" s="55"/>
      <c r="DI55" s="55"/>
      <c r="DJ55" s="55"/>
      <c r="DK55" s="55"/>
      <c r="DL55" s="55"/>
      <c r="DM55" s="55"/>
      <c r="DN55" s="55"/>
      <c r="DO55" s="55"/>
      <c r="DP55" s="55"/>
      <c r="DQ55" s="55"/>
      <c r="DR55" s="55"/>
      <c r="DS55" s="55"/>
      <c r="DT55" s="55"/>
      <c r="DU55" s="55"/>
      <c r="DV55" s="55"/>
      <c r="DW55" s="55"/>
      <c r="DX55" s="55"/>
      <c r="DY55" s="55"/>
      <c r="DZ55" s="55"/>
      <c r="EA55" s="55"/>
      <c r="EB55" s="55"/>
      <c r="EC55" s="55"/>
      <c r="ED55" s="55"/>
      <c r="EE55" s="55"/>
      <c r="EF55" s="55"/>
      <c r="EG55" s="55"/>
      <c r="EH55" s="55"/>
      <c r="EI55" s="55"/>
      <c r="EJ55" s="55"/>
      <c r="EK55" s="55"/>
      <c r="EL55" s="55"/>
      <c r="EM55" s="55"/>
      <c r="EN55" s="55"/>
      <c r="EO55" s="55"/>
      <c r="EP55" s="55"/>
      <c r="EQ55" s="55"/>
      <c r="ER55" s="55"/>
      <c r="ES55" s="55"/>
      <c r="ET55" s="55"/>
      <c r="EU55" s="55"/>
      <c r="EV55" s="55"/>
      <c r="EW55" s="55"/>
      <c r="EX55" s="55"/>
      <c r="EY55" s="55"/>
      <c r="EZ55" s="55"/>
      <c r="FA55" s="55"/>
      <c r="FB55" s="55"/>
      <c r="FC55" s="55"/>
      <c r="FD55" s="55"/>
      <c r="FE55" s="55"/>
      <c r="FF55" s="55"/>
      <c r="FG55" s="55"/>
      <c r="FH55" s="55"/>
      <c r="FI55" s="55"/>
      <c r="FJ55" s="55"/>
      <c r="FK55" s="55"/>
      <c r="FL55" s="55"/>
      <c r="FM55" s="55"/>
      <c r="FN55" s="55"/>
      <c r="FO55" s="55"/>
      <c r="FP55" s="55"/>
      <c r="FQ55" s="55"/>
      <c r="FR55" s="55"/>
      <c r="FS55" s="55"/>
      <c r="FT55" s="55"/>
      <c r="FU55" s="55"/>
      <c r="FV55" s="55"/>
      <c r="FW55" s="55"/>
      <c r="FX55" s="55"/>
      <c r="FY55" s="55"/>
      <c r="FZ55" s="55"/>
      <c r="GA55" s="55"/>
      <c r="GB55" s="55"/>
      <c r="GC55" s="55"/>
      <c r="GD55" s="55"/>
      <c r="GE55" s="55"/>
      <c r="GF55" s="55"/>
      <c r="GG55" s="55"/>
      <c r="GH55" s="55"/>
      <c r="GI55" s="55"/>
      <c r="GJ55" s="55"/>
      <c r="GK55" s="55"/>
      <c r="GL55" s="55"/>
      <c r="GM55" s="55"/>
      <c r="GN55" s="55"/>
      <c r="GO55" s="55"/>
      <c r="GP55" s="55"/>
      <c r="GQ55" s="55"/>
      <c r="GR55" s="55"/>
      <c r="GS55" s="55"/>
      <c r="GT55" s="55"/>
      <c r="GU55" s="55"/>
      <c r="GV55" s="55"/>
      <c r="GW55" s="55"/>
      <c r="GX55" s="55"/>
      <c r="GY55" s="55"/>
      <c r="GZ55" s="55"/>
      <c r="HA55" s="55"/>
      <c r="HB55" s="55"/>
      <c r="HC55" s="55"/>
      <c r="HD55" s="55"/>
      <c r="HE55" s="55"/>
      <c r="HF55" s="55"/>
      <c r="HG55" s="55"/>
      <c r="HH55" s="55"/>
      <c r="HI55" s="55"/>
      <c r="HJ55" s="55"/>
      <c r="HK55" s="55"/>
      <c r="HL55" s="55"/>
      <c r="HM55" s="55"/>
      <c r="HN55" s="55"/>
      <c r="HO55" s="55"/>
      <c r="HP55" s="55"/>
      <c r="HQ55" s="55"/>
      <c r="HR55" s="55"/>
      <c r="HS55" s="55"/>
      <c r="HT55" s="55"/>
      <c r="HU55" s="55"/>
      <c r="HV55" s="55"/>
      <c r="HW55" s="55"/>
      <c r="HX55" s="55"/>
      <c r="HY55" s="55"/>
      <c r="HZ55" s="55"/>
      <c r="IA55" s="55"/>
      <c r="IB55" s="55"/>
      <c r="IC55" s="55"/>
      <c r="ID55" s="55"/>
      <c r="IE55" s="55"/>
      <c r="IF55" s="55"/>
      <c r="IG55" s="55"/>
      <c r="IH55" s="55"/>
      <c r="II55" s="55"/>
      <c r="IJ55" s="55"/>
      <c r="IK55" s="55"/>
      <c r="IL55" s="55"/>
      <c r="IM55" s="55"/>
      <c r="IN55" s="55"/>
      <c r="IO55" s="55"/>
      <c r="IP55" s="55"/>
      <c r="IQ55" s="55"/>
      <c r="IR55" s="55"/>
      <c r="IS55" s="55"/>
      <c r="IT55" s="55"/>
      <c r="IU55" s="56"/>
    </row>
    <row r="56" spans="1:255" ht="14.45" customHeight="1">
      <c r="A56" s="74" t="s">
        <v>49</v>
      </c>
      <c r="B56" s="85"/>
      <c r="C56" s="85"/>
      <c r="D56" s="85"/>
      <c r="E56" s="85"/>
      <c r="F56" s="317"/>
      <c r="G56" s="318"/>
      <c r="H56" s="318"/>
      <c r="I56" s="318"/>
      <c r="J56" s="86"/>
      <c r="K56" s="86"/>
      <c r="L56" s="85"/>
      <c r="M56" s="85"/>
      <c r="N56" s="85"/>
      <c r="O56" s="109"/>
      <c r="P56" s="59"/>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c r="DD56" s="55"/>
      <c r="DE56" s="55"/>
      <c r="DF56" s="55"/>
      <c r="DG56" s="55"/>
      <c r="DH56" s="55"/>
      <c r="DI56" s="55"/>
      <c r="DJ56" s="55"/>
      <c r="DK56" s="55"/>
      <c r="DL56" s="55"/>
      <c r="DM56" s="55"/>
      <c r="DN56" s="55"/>
      <c r="DO56" s="55"/>
      <c r="DP56" s="55"/>
      <c r="DQ56" s="55"/>
      <c r="DR56" s="55"/>
      <c r="DS56" s="55"/>
      <c r="DT56" s="55"/>
      <c r="DU56" s="55"/>
      <c r="DV56" s="55"/>
      <c r="DW56" s="55"/>
      <c r="DX56" s="55"/>
      <c r="DY56" s="55"/>
      <c r="DZ56" s="55"/>
      <c r="EA56" s="55"/>
      <c r="EB56" s="55"/>
      <c r="EC56" s="55"/>
      <c r="ED56" s="55"/>
      <c r="EE56" s="55"/>
      <c r="EF56" s="55"/>
      <c r="EG56" s="55"/>
      <c r="EH56" s="55"/>
      <c r="EI56" s="55"/>
      <c r="EJ56" s="55"/>
      <c r="EK56" s="55"/>
      <c r="EL56" s="55"/>
      <c r="EM56" s="55"/>
      <c r="EN56" s="55"/>
      <c r="EO56" s="55"/>
      <c r="EP56" s="55"/>
      <c r="EQ56" s="55"/>
      <c r="ER56" s="55"/>
      <c r="ES56" s="55"/>
      <c r="ET56" s="55"/>
      <c r="EU56" s="55"/>
      <c r="EV56" s="55"/>
      <c r="EW56" s="55"/>
      <c r="EX56" s="55"/>
      <c r="EY56" s="55"/>
      <c r="EZ56" s="55"/>
      <c r="FA56" s="55"/>
      <c r="FB56" s="55"/>
      <c r="FC56" s="55"/>
      <c r="FD56" s="55"/>
      <c r="FE56" s="55"/>
      <c r="FF56" s="55"/>
      <c r="FG56" s="55"/>
      <c r="FH56" s="55"/>
      <c r="FI56" s="55"/>
      <c r="FJ56" s="55"/>
      <c r="FK56" s="55"/>
      <c r="FL56" s="55"/>
      <c r="FM56" s="55"/>
      <c r="FN56" s="55"/>
      <c r="FO56" s="55"/>
      <c r="FP56" s="55"/>
      <c r="FQ56" s="55"/>
      <c r="FR56" s="55"/>
      <c r="FS56" s="55"/>
      <c r="FT56" s="55"/>
      <c r="FU56" s="55"/>
      <c r="FV56" s="55"/>
      <c r="FW56" s="55"/>
      <c r="FX56" s="55"/>
      <c r="FY56" s="55"/>
      <c r="FZ56" s="55"/>
      <c r="GA56" s="55"/>
      <c r="GB56" s="55"/>
      <c r="GC56" s="55"/>
      <c r="GD56" s="55"/>
      <c r="GE56" s="55"/>
      <c r="GF56" s="55"/>
      <c r="GG56" s="55"/>
      <c r="GH56" s="55"/>
      <c r="GI56" s="55"/>
      <c r="GJ56" s="55"/>
      <c r="GK56" s="55"/>
      <c r="GL56" s="55"/>
      <c r="GM56" s="55"/>
      <c r="GN56" s="55"/>
      <c r="GO56" s="55"/>
      <c r="GP56" s="55"/>
      <c r="GQ56" s="55"/>
      <c r="GR56" s="55"/>
      <c r="GS56" s="55"/>
      <c r="GT56" s="55"/>
      <c r="GU56" s="55"/>
      <c r="GV56" s="55"/>
      <c r="GW56" s="55"/>
      <c r="GX56" s="55"/>
      <c r="GY56" s="55"/>
      <c r="GZ56" s="55"/>
      <c r="HA56" s="55"/>
      <c r="HB56" s="55"/>
      <c r="HC56" s="55"/>
      <c r="HD56" s="55"/>
      <c r="HE56" s="55"/>
      <c r="HF56" s="55"/>
      <c r="HG56" s="55"/>
      <c r="HH56" s="55"/>
      <c r="HI56" s="55"/>
      <c r="HJ56" s="55"/>
      <c r="HK56" s="55"/>
      <c r="HL56" s="55"/>
      <c r="HM56" s="55"/>
      <c r="HN56" s="55"/>
      <c r="HO56" s="55"/>
      <c r="HP56" s="55"/>
      <c r="HQ56" s="55"/>
      <c r="HR56" s="55"/>
      <c r="HS56" s="55"/>
      <c r="HT56" s="55"/>
      <c r="HU56" s="55"/>
      <c r="HV56" s="55"/>
      <c r="HW56" s="55"/>
      <c r="HX56" s="55"/>
      <c r="HY56" s="55"/>
      <c r="HZ56" s="55"/>
      <c r="IA56" s="55"/>
      <c r="IB56" s="55"/>
      <c r="IC56" s="55"/>
      <c r="ID56" s="55"/>
      <c r="IE56" s="55"/>
      <c r="IF56" s="55"/>
      <c r="IG56" s="55"/>
      <c r="IH56" s="55"/>
      <c r="II56" s="55"/>
      <c r="IJ56" s="55"/>
      <c r="IK56" s="55"/>
      <c r="IL56" s="55"/>
      <c r="IM56" s="55"/>
      <c r="IN56" s="55"/>
      <c r="IO56" s="55"/>
      <c r="IP56" s="55"/>
      <c r="IQ56" s="55"/>
      <c r="IR56" s="55"/>
      <c r="IS56" s="55"/>
      <c r="IT56" s="55"/>
      <c r="IU56" s="56"/>
    </row>
    <row r="57" spans="1:255" ht="14.45" customHeight="1">
      <c r="A57" s="74" t="s">
        <v>51</v>
      </c>
      <c r="B57" s="85"/>
      <c r="C57" s="85"/>
      <c r="D57" s="85"/>
      <c r="E57" s="85"/>
      <c r="F57" s="317"/>
      <c r="G57" s="318"/>
      <c r="H57" s="318"/>
      <c r="I57" s="318"/>
      <c r="J57" s="86"/>
      <c r="K57" s="86"/>
      <c r="L57" s="85"/>
      <c r="M57" s="85"/>
      <c r="N57" s="85"/>
      <c r="O57" s="88"/>
      <c r="P57" s="59"/>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c r="CC57" s="55"/>
      <c r="CD57" s="55"/>
      <c r="CE57" s="55"/>
      <c r="CF57" s="55"/>
      <c r="CG57" s="55"/>
      <c r="CH57" s="55"/>
      <c r="CI57" s="55"/>
      <c r="CJ57" s="55"/>
      <c r="CK57" s="55"/>
      <c r="CL57" s="55"/>
      <c r="CM57" s="55"/>
      <c r="CN57" s="55"/>
      <c r="CO57" s="55"/>
      <c r="CP57" s="55"/>
      <c r="CQ57" s="55"/>
      <c r="CR57" s="55"/>
      <c r="CS57" s="55"/>
      <c r="CT57" s="55"/>
      <c r="CU57" s="55"/>
      <c r="CV57" s="55"/>
      <c r="CW57" s="55"/>
      <c r="CX57" s="55"/>
      <c r="CY57" s="55"/>
      <c r="CZ57" s="55"/>
      <c r="DA57" s="55"/>
      <c r="DB57" s="55"/>
      <c r="DC57" s="55"/>
      <c r="DD57" s="55"/>
      <c r="DE57" s="55"/>
      <c r="DF57" s="55"/>
      <c r="DG57" s="55"/>
      <c r="DH57" s="55"/>
      <c r="DI57" s="55"/>
      <c r="DJ57" s="55"/>
      <c r="DK57" s="55"/>
      <c r="DL57" s="55"/>
      <c r="DM57" s="55"/>
      <c r="DN57" s="55"/>
      <c r="DO57" s="55"/>
      <c r="DP57" s="55"/>
      <c r="DQ57" s="55"/>
      <c r="DR57" s="55"/>
      <c r="DS57" s="55"/>
      <c r="DT57" s="55"/>
      <c r="DU57" s="55"/>
      <c r="DV57" s="55"/>
      <c r="DW57" s="55"/>
      <c r="DX57" s="55"/>
      <c r="DY57" s="55"/>
      <c r="DZ57" s="55"/>
      <c r="EA57" s="55"/>
      <c r="EB57" s="55"/>
      <c r="EC57" s="55"/>
      <c r="ED57" s="55"/>
      <c r="EE57" s="55"/>
      <c r="EF57" s="55"/>
      <c r="EG57" s="55"/>
      <c r="EH57" s="55"/>
      <c r="EI57" s="55"/>
      <c r="EJ57" s="55"/>
      <c r="EK57" s="55"/>
      <c r="EL57" s="55"/>
      <c r="EM57" s="55"/>
      <c r="EN57" s="55"/>
      <c r="EO57" s="55"/>
      <c r="EP57" s="55"/>
      <c r="EQ57" s="55"/>
      <c r="ER57" s="55"/>
      <c r="ES57" s="55"/>
      <c r="ET57" s="55"/>
      <c r="EU57" s="55"/>
      <c r="EV57" s="55"/>
      <c r="EW57" s="55"/>
      <c r="EX57" s="55"/>
      <c r="EY57" s="55"/>
      <c r="EZ57" s="55"/>
      <c r="FA57" s="55"/>
      <c r="FB57" s="55"/>
      <c r="FC57" s="55"/>
      <c r="FD57" s="55"/>
      <c r="FE57" s="55"/>
      <c r="FF57" s="55"/>
      <c r="FG57" s="55"/>
      <c r="FH57" s="55"/>
      <c r="FI57" s="55"/>
      <c r="FJ57" s="55"/>
      <c r="FK57" s="55"/>
      <c r="FL57" s="55"/>
      <c r="FM57" s="55"/>
      <c r="FN57" s="55"/>
      <c r="FO57" s="55"/>
      <c r="FP57" s="55"/>
      <c r="FQ57" s="55"/>
      <c r="FR57" s="55"/>
      <c r="FS57" s="55"/>
      <c r="FT57" s="55"/>
      <c r="FU57" s="55"/>
      <c r="FV57" s="55"/>
      <c r="FW57" s="55"/>
      <c r="FX57" s="55"/>
      <c r="FY57" s="55"/>
      <c r="FZ57" s="55"/>
      <c r="GA57" s="55"/>
      <c r="GB57" s="55"/>
      <c r="GC57" s="55"/>
      <c r="GD57" s="55"/>
      <c r="GE57" s="55"/>
      <c r="GF57" s="55"/>
      <c r="GG57" s="55"/>
      <c r="GH57" s="55"/>
      <c r="GI57" s="55"/>
      <c r="GJ57" s="55"/>
      <c r="GK57" s="55"/>
      <c r="GL57" s="55"/>
      <c r="GM57" s="55"/>
      <c r="GN57" s="55"/>
      <c r="GO57" s="55"/>
      <c r="GP57" s="55"/>
      <c r="GQ57" s="55"/>
      <c r="GR57" s="55"/>
      <c r="GS57" s="55"/>
      <c r="GT57" s="55"/>
      <c r="GU57" s="55"/>
      <c r="GV57" s="55"/>
      <c r="GW57" s="55"/>
      <c r="GX57" s="55"/>
      <c r="GY57" s="55"/>
      <c r="GZ57" s="55"/>
      <c r="HA57" s="55"/>
      <c r="HB57" s="55"/>
      <c r="HC57" s="55"/>
      <c r="HD57" s="55"/>
      <c r="HE57" s="55"/>
      <c r="HF57" s="55"/>
      <c r="HG57" s="55"/>
      <c r="HH57" s="55"/>
      <c r="HI57" s="55"/>
      <c r="HJ57" s="55"/>
      <c r="HK57" s="55"/>
      <c r="HL57" s="55"/>
      <c r="HM57" s="55"/>
      <c r="HN57" s="55"/>
      <c r="HO57" s="55"/>
      <c r="HP57" s="55"/>
      <c r="HQ57" s="55"/>
      <c r="HR57" s="55"/>
      <c r="HS57" s="55"/>
      <c r="HT57" s="55"/>
      <c r="HU57" s="55"/>
      <c r="HV57" s="55"/>
      <c r="HW57" s="55"/>
      <c r="HX57" s="55"/>
      <c r="HY57" s="55"/>
      <c r="HZ57" s="55"/>
      <c r="IA57" s="55"/>
      <c r="IB57" s="55"/>
      <c r="IC57" s="55"/>
      <c r="ID57" s="55"/>
      <c r="IE57" s="55"/>
      <c r="IF57" s="55"/>
      <c r="IG57" s="55"/>
      <c r="IH57" s="55"/>
      <c r="II57" s="55"/>
      <c r="IJ57" s="55"/>
      <c r="IK57" s="55"/>
      <c r="IL57" s="55"/>
      <c r="IM57" s="55"/>
      <c r="IN57" s="55"/>
      <c r="IO57" s="55"/>
      <c r="IP57" s="55"/>
      <c r="IQ57" s="55"/>
      <c r="IR57" s="55"/>
      <c r="IS57" s="55"/>
      <c r="IT57" s="55"/>
      <c r="IU57" s="56"/>
    </row>
    <row r="58" spans="1:255" ht="15.6" customHeight="1">
      <c r="A58" s="95" t="s">
        <v>52</v>
      </c>
      <c r="B58" s="60"/>
      <c r="C58" s="60"/>
      <c r="D58" s="60"/>
      <c r="E58" s="60"/>
      <c r="F58" s="308"/>
      <c r="G58" s="309"/>
      <c r="H58" s="309"/>
      <c r="I58" s="309"/>
      <c r="J58" s="89"/>
      <c r="K58" s="110"/>
      <c r="L58" s="60"/>
      <c r="M58" s="60"/>
      <c r="N58" s="60"/>
      <c r="O58" s="90"/>
      <c r="P58" s="59"/>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c r="CC58" s="55"/>
      <c r="CD58" s="55"/>
      <c r="CE58" s="55"/>
      <c r="CF58" s="55"/>
      <c r="CG58" s="55"/>
      <c r="CH58" s="55"/>
      <c r="CI58" s="55"/>
      <c r="CJ58" s="55"/>
      <c r="CK58" s="55"/>
      <c r="CL58" s="55"/>
      <c r="CM58" s="55"/>
      <c r="CN58" s="55"/>
      <c r="CO58" s="55"/>
      <c r="CP58" s="55"/>
      <c r="CQ58" s="55"/>
      <c r="CR58" s="55"/>
      <c r="CS58" s="55"/>
      <c r="CT58" s="55"/>
      <c r="CU58" s="55"/>
      <c r="CV58" s="55"/>
      <c r="CW58" s="55"/>
      <c r="CX58" s="55"/>
      <c r="CY58" s="55"/>
      <c r="CZ58" s="55"/>
      <c r="DA58" s="55"/>
      <c r="DB58" s="55"/>
      <c r="DC58" s="55"/>
      <c r="DD58" s="55"/>
      <c r="DE58" s="55"/>
      <c r="DF58" s="55"/>
      <c r="DG58" s="55"/>
      <c r="DH58" s="55"/>
      <c r="DI58" s="55"/>
      <c r="DJ58" s="55"/>
      <c r="DK58" s="55"/>
      <c r="DL58" s="55"/>
      <c r="DM58" s="55"/>
      <c r="DN58" s="55"/>
      <c r="DO58" s="55"/>
      <c r="DP58" s="55"/>
      <c r="DQ58" s="55"/>
      <c r="DR58" s="55"/>
      <c r="DS58" s="55"/>
      <c r="DT58" s="55"/>
      <c r="DU58" s="55"/>
      <c r="DV58" s="55"/>
      <c r="DW58" s="55"/>
      <c r="DX58" s="55"/>
      <c r="DY58" s="55"/>
      <c r="DZ58" s="55"/>
      <c r="EA58" s="55"/>
      <c r="EB58" s="55"/>
      <c r="EC58" s="55"/>
      <c r="ED58" s="55"/>
      <c r="EE58" s="55"/>
      <c r="EF58" s="55"/>
      <c r="EG58" s="55"/>
      <c r="EH58" s="55"/>
      <c r="EI58" s="55"/>
      <c r="EJ58" s="55"/>
      <c r="EK58" s="55"/>
      <c r="EL58" s="55"/>
      <c r="EM58" s="55"/>
      <c r="EN58" s="55"/>
      <c r="EO58" s="55"/>
      <c r="EP58" s="55"/>
      <c r="EQ58" s="55"/>
      <c r="ER58" s="55"/>
      <c r="ES58" s="55"/>
      <c r="ET58" s="55"/>
      <c r="EU58" s="55"/>
      <c r="EV58" s="55"/>
      <c r="EW58" s="55"/>
      <c r="EX58" s="55"/>
      <c r="EY58" s="55"/>
      <c r="EZ58" s="55"/>
      <c r="FA58" s="55"/>
      <c r="FB58" s="55"/>
      <c r="FC58" s="55"/>
      <c r="FD58" s="55"/>
      <c r="FE58" s="55"/>
      <c r="FF58" s="55"/>
      <c r="FG58" s="55"/>
      <c r="FH58" s="55"/>
      <c r="FI58" s="55"/>
      <c r="FJ58" s="55"/>
      <c r="FK58" s="55"/>
      <c r="FL58" s="55"/>
      <c r="FM58" s="55"/>
      <c r="FN58" s="55"/>
      <c r="FO58" s="55"/>
      <c r="FP58" s="55"/>
      <c r="FQ58" s="55"/>
      <c r="FR58" s="55"/>
      <c r="FS58" s="55"/>
      <c r="FT58" s="55"/>
      <c r="FU58" s="55"/>
      <c r="FV58" s="55"/>
      <c r="FW58" s="55"/>
      <c r="FX58" s="55"/>
      <c r="FY58" s="55"/>
      <c r="FZ58" s="55"/>
      <c r="GA58" s="55"/>
      <c r="GB58" s="55"/>
      <c r="GC58" s="55"/>
      <c r="GD58" s="55"/>
      <c r="GE58" s="55"/>
      <c r="GF58" s="55"/>
      <c r="GG58" s="55"/>
      <c r="GH58" s="55"/>
      <c r="GI58" s="55"/>
      <c r="GJ58" s="55"/>
      <c r="GK58" s="55"/>
      <c r="GL58" s="55"/>
      <c r="GM58" s="55"/>
      <c r="GN58" s="55"/>
      <c r="GO58" s="55"/>
      <c r="GP58" s="55"/>
      <c r="GQ58" s="55"/>
      <c r="GR58" s="55"/>
      <c r="GS58" s="55"/>
      <c r="GT58" s="55"/>
      <c r="GU58" s="55"/>
      <c r="GV58" s="55"/>
      <c r="GW58" s="55"/>
      <c r="GX58" s="55"/>
      <c r="GY58" s="55"/>
      <c r="GZ58" s="55"/>
      <c r="HA58" s="55"/>
      <c r="HB58" s="55"/>
      <c r="HC58" s="55"/>
      <c r="HD58" s="55"/>
      <c r="HE58" s="55"/>
      <c r="HF58" s="55"/>
      <c r="HG58" s="55"/>
      <c r="HH58" s="55"/>
      <c r="HI58" s="55"/>
      <c r="HJ58" s="55"/>
      <c r="HK58" s="55"/>
      <c r="HL58" s="55"/>
      <c r="HM58" s="55"/>
      <c r="HN58" s="55"/>
      <c r="HO58" s="55"/>
      <c r="HP58" s="55"/>
      <c r="HQ58" s="55"/>
      <c r="HR58" s="55"/>
      <c r="HS58" s="55"/>
      <c r="HT58" s="55"/>
      <c r="HU58" s="55"/>
      <c r="HV58" s="55"/>
      <c r="HW58" s="55"/>
      <c r="HX58" s="55"/>
      <c r="HY58" s="55"/>
      <c r="HZ58" s="55"/>
      <c r="IA58" s="55"/>
      <c r="IB58" s="55"/>
      <c r="IC58" s="55"/>
      <c r="ID58" s="55"/>
      <c r="IE58" s="55"/>
      <c r="IF58" s="55"/>
      <c r="IG58" s="55"/>
      <c r="IH58" s="55"/>
      <c r="II58" s="55"/>
      <c r="IJ58" s="55"/>
      <c r="IK58" s="55"/>
      <c r="IL58" s="55"/>
      <c r="IM58" s="55"/>
      <c r="IN58" s="55"/>
      <c r="IO58" s="55"/>
      <c r="IP58" s="55"/>
      <c r="IQ58" s="55"/>
      <c r="IR58" s="55"/>
      <c r="IS58" s="55"/>
      <c r="IT58" s="55"/>
      <c r="IU58" s="56"/>
    </row>
    <row r="59" spans="1:255" ht="13.7" customHeight="1">
      <c r="A59" s="111"/>
      <c r="B59" s="111"/>
      <c r="C59" s="111"/>
      <c r="D59" s="111"/>
      <c r="E59" s="111"/>
      <c r="F59" s="111"/>
      <c r="G59" s="112"/>
      <c r="H59" s="111"/>
      <c r="I59" s="113"/>
      <c r="J59" s="111"/>
      <c r="K59" s="111"/>
      <c r="L59" s="111"/>
      <c r="M59" s="111"/>
      <c r="N59" s="111"/>
      <c r="O59" s="111"/>
      <c r="P59" s="54"/>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c r="CC59" s="55"/>
      <c r="CD59" s="55"/>
      <c r="CE59" s="55"/>
      <c r="CF59" s="55"/>
      <c r="CG59" s="55"/>
      <c r="CH59" s="55"/>
      <c r="CI59" s="55"/>
      <c r="CJ59" s="55"/>
      <c r="CK59" s="55"/>
      <c r="CL59" s="55"/>
      <c r="CM59" s="55"/>
      <c r="CN59" s="55"/>
      <c r="CO59" s="55"/>
      <c r="CP59" s="55"/>
      <c r="CQ59" s="55"/>
      <c r="CR59" s="55"/>
      <c r="CS59" s="55"/>
      <c r="CT59" s="55"/>
      <c r="CU59" s="55"/>
      <c r="CV59" s="55"/>
      <c r="CW59" s="55"/>
      <c r="CX59" s="55"/>
      <c r="CY59" s="55"/>
      <c r="CZ59" s="55"/>
      <c r="DA59" s="55"/>
      <c r="DB59" s="55"/>
      <c r="DC59" s="55"/>
      <c r="DD59" s="55"/>
      <c r="DE59" s="55"/>
      <c r="DF59" s="55"/>
      <c r="DG59" s="55"/>
      <c r="DH59" s="55"/>
      <c r="DI59" s="55"/>
      <c r="DJ59" s="55"/>
      <c r="DK59" s="55"/>
      <c r="DL59" s="55"/>
      <c r="DM59" s="55"/>
      <c r="DN59" s="55"/>
      <c r="DO59" s="55"/>
      <c r="DP59" s="55"/>
      <c r="DQ59" s="55"/>
      <c r="DR59" s="55"/>
      <c r="DS59" s="55"/>
      <c r="DT59" s="55"/>
      <c r="DU59" s="55"/>
      <c r="DV59" s="55"/>
      <c r="DW59" s="55"/>
      <c r="DX59" s="55"/>
      <c r="DY59" s="55"/>
      <c r="DZ59" s="55"/>
      <c r="EA59" s="55"/>
      <c r="EB59" s="55"/>
      <c r="EC59" s="55"/>
      <c r="ED59" s="55"/>
      <c r="EE59" s="55"/>
      <c r="EF59" s="55"/>
      <c r="EG59" s="55"/>
      <c r="EH59" s="55"/>
      <c r="EI59" s="55"/>
      <c r="EJ59" s="55"/>
      <c r="EK59" s="55"/>
      <c r="EL59" s="55"/>
      <c r="EM59" s="55"/>
      <c r="EN59" s="55"/>
      <c r="EO59" s="55"/>
      <c r="EP59" s="55"/>
      <c r="EQ59" s="55"/>
      <c r="ER59" s="55"/>
      <c r="ES59" s="55"/>
      <c r="ET59" s="55"/>
      <c r="EU59" s="55"/>
      <c r="EV59" s="55"/>
      <c r="EW59" s="55"/>
      <c r="EX59" s="55"/>
      <c r="EY59" s="55"/>
      <c r="EZ59" s="55"/>
      <c r="FA59" s="55"/>
      <c r="FB59" s="55"/>
      <c r="FC59" s="55"/>
      <c r="FD59" s="55"/>
      <c r="FE59" s="55"/>
      <c r="FF59" s="55"/>
      <c r="FG59" s="55"/>
      <c r="FH59" s="55"/>
      <c r="FI59" s="55"/>
      <c r="FJ59" s="55"/>
      <c r="FK59" s="55"/>
      <c r="FL59" s="55"/>
      <c r="FM59" s="55"/>
      <c r="FN59" s="55"/>
      <c r="FO59" s="55"/>
      <c r="FP59" s="55"/>
      <c r="FQ59" s="55"/>
      <c r="FR59" s="55"/>
      <c r="FS59" s="55"/>
      <c r="FT59" s="55"/>
      <c r="FU59" s="55"/>
      <c r="FV59" s="55"/>
      <c r="FW59" s="55"/>
      <c r="FX59" s="55"/>
      <c r="FY59" s="55"/>
      <c r="FZ59" s="55"/>
      <c r="GA59" s="55"/>
      <c r="GB59" s="55"/>
      <c r="GC59" s="55"/>
      <c r="GD59" s="55"/>
      <c r="GE59" s="55"/>
      <c r="GF59" s="55"/>
      <c r="GG59" s="55"/>
      <c r="GH59" s="55"/>
      <c r="GI59" s="55"/>
      <c r="GJ59" s="55"/>
      <c r="GK59" s="55"/>
      <c r="GL59" s="55"/>
      <c r="GM59" s="55"/>
      <c r="GN59" s="55"/>
      <c r="GO59" s="55"/>
      <c r="GP59" s="55"/>
      <c r="GQ59" s="55"/>
      <c r="GR59" s="55"/>
      <c r="GS59" s="55"/>
      <c r="GT59" s="55"/>
      <c r="GU59" s="55"/>
      <c r="GV59" s="55"/>
      <c r="GW59" s="55"/>
      <c r="GX59" s="55"/>
      <c r="GY59" s="55"/>
      <c r="GZ59" s="55"/>
      <c r="HA59" s="55"/>
      <c r="HB59" s="55"/>
      <c r="HC59" s="55"/>
      <c r="HD59" s="55"/>
      <c r="HE59" s="55"/>
      <c r="HF59" s="55"/>
      <c r="HG59" s="55"/>
      <c r="HH59" s="55"/>
      <c r="HI59" s="55"/>
      <c r="HJ59" s="55"/>
      <c r="HK59" s="55"/>
      <c r="HL59" s="55"/>
      <c r="HM59" s="55"/>
      <c r="HN59" s="55"/>
      <c r="HO59" s="55"/>
      <c r="HP59" s="55"/>
      <c r="HQ59" s="55"/>
      <c r="HR59" s="55"/>
      <c r="HS59" s="55"/>
      <c r="HT59" s="55"/>
      <c r="HU59" s="55"/>
      <c r="HV59" s="55"/>
      <c r="HW59" s="55"/>
      <c r="HX59" s="55"/>
      <c r="HY59" s="55"/>
      <c r="HZ59" s="55"/>
      <c r="IA59" s="55"/>
      <c r="IB59" s="55"/>
      <c r="IC59" s="55"/>
      <c r="ID59" s="55"/>
      <c r="IE59" s="55"/>
      <c r="IF59" s="55"/>
      <c r="IG59" s="55"/>
      <c r="IH59" s="55"/>
      <c r="II59" s="55"/>
      <c r="IJ59" s="55"/>
      <c r="IK59" s="55"/>
      <c r="IL59" s="55"/>
      <c r="IM59" s="55"/>
      <c r="IN59" s="55"/>
      <c r="IO59" s="55"/>
      <c r="IP59" s="55"/>
      <c r="IQ59" s="55"/>
      <c r="IR59" s="55"/>
      <c r="IS59" s="55"/>
      <c r="IT59" s="55"/>
      <c r="IU59" s="56"/>
    </row>
    <row r="60" spans="1:255" ht="15" customHeight="1">
      <c r="A60" s="114"/>
      <c r="B60" s="114"/>
      <c r="C60" s="114"/>
      <c r="D60" s="114"/>
      <c r="E60" s="114"/>
      <c r="F60" s="114"/>
      <c r="G60" s="115"/>
      <c r="H60" s="114"/>
      <c r="I60" s="116"/>
      <c r="J60" s="114"/>
      <c r="K60" s="114"/>
      <c r="L60" s="114"/>
      <c r="M60" s="114"/>
      <c r="N60" s="114"/>
      <c r="O60" s="114"/>
      <c r="P60" s="54"/>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c r="CC60" s="55"/>
      <c r="CD60" s="55"/>
      <c r="CE60" s="55"/>
      <c r="CF60" s="55"/>
      <c r="CG60" s="55"/>
      <c r="CH60" s="55"/>
      <c r="CI60" s="55"/>
      <c r="CJ60" s="55"/>
      <c r="CK60" s="55"/>
      <c r="CL60" s="55"/>
      <c r="CM60" s="55"/>
      <c r="CN60" s="55"/>
      <c r="CO60" s="55"/>
      <c r="CP60" s="55"/>
      <c r="CQ60" s="55"/>
      <c r="CR60" s="55"/>
      <c r="CS60" s="55"/>
      <c r="CT60" s="55"/>
      <c r="CU60" s="55"/>
      <c r="CV60" s="55"/>
      <c r="CW60" s="55"/>
      <c r="CX60" s="55"/>
      <c r="CY60" s="55"/>
      <c r="CZ60" s="55"/>
      <c r="DA60" s="55"/>
      <c r="DB60" s="55"/>
      <c r="DC60" s="55"/>
      <c r="DD60" s="55"/>
      <c r="DE60" s="55"/>
      <c r="DF60" s="55"/>
      <c r="DG60" s="55"/>
      <c r="DH60" s="55"/>
      <c r="DI60" s="55"/>
      <c r="DJ60" s="55"/>
      <c r="DK60" s="55"/>
      <c r="DL60" s="55"/>
      <c r="DM60" s="55"/>
      <c r="DN60" s="55"/>
      <c r="DO60" s="55"/>
      <c r="DP60" s="55"/>
      <c r="DQ60" s="55"/>
      <c r="DR60" s="55"/>
      <c r="DS60" s="55"/>
      <c r="DT60" s="55"/>
      <c r="DU60" s="55"/>
      <c r="DV60" s="55"/>
      <c r="DW60" s="55"/>
      <c r="DX60" s="55"/>
      <c r="DY60" s="55"/>
      <c r="DZ60" s="55"/>
      <c r="EA60" s="55"/>
      <c r="EB60" s="55"/>
      <c r="EC60" s="55"/>
      <c r="ED60" s="55"/>
      <c r="EE60" s="55"/>
      <c r="EF60" s="55"/>
      <c r="EG60" s="55"/>
      <c r="EH60" s="55"/>
      <c r="EI60" s="55"/>
      <c r="EJ60" s="55"/>
      <c r="EK60" s="55"/>
      <c r="EL60" s="55"/>
      <c r="EM60" s="55"/>
      <c r="EN60" s="55"/>
      <c r="EO60" s="55"/>
      <c r="EP60" s="55"/>
      <c r="EQ60" s="55"/>
      <c r="ER60" s="55"/>
      <c r="ES60" s="55"/>
      <c r="ET60" s="55"/>
      <c r="EU60" s="55"/>
      <c r="EV60" s="55"/>
      <c r="EW60" s="55"/>
      <c r="EX60" s="55"/>
      <c r="EY60" s="55"/>
      <c r="EZ60" s="55"/>
      <c r="FA60" s="55"/>
      <c r="FB60" s="55"/>
      <c r="FC60" s="55"/>
      <c r="FD60" s="55"/>
      <c r="FE60" s="55"/>
      <c r="FF60" s="55"/>
      <c r="FG60" s="55"/>
      <c r="FH60" s="55"/>
      <c r="FI60" s="55"/>
      <c r="FJ60" s="55"/>
      <c r="FK60" s="55"/>
      <c r="FL60" s="55"/>
      <c r="FM60" s="55"/>
      <c r="FN60" s="55"/>
      <c r="FO60" s="55"/>
      <c r="FP60" s="55"/>
      <c r="FQ60" s="55"/>
      <c r="FR60" s="55"/>
      <c r="FS60" s="55"/>
      <c r="FT60" s="55"/>
      <c r="FU60" s="55"/>
      <c r="FV60" s="55"/>
      <c r="FW60" s="55"/>
      <c r="FX60" s="55"/>
      <c r="FY60" s="55"/>
      <c r="FZ60" s="55"/>
      <c r="GA60" s="55"/>
      <c r="GB60" s="55"/>
      <c r="GC60" s="55"/>
      <c r="GD60" s="55"/>
      <c r="GE60" s="55"/>
      <c r="GF60" s="55"/>
      <c r="GG60" s="55"/>
      <c r="GH60" s="55"/>
      <c r="GI60" s="55"/>
      <c r="GJ60" s="55"/>
      <c r="GK60" s="55"/>
      <c r="GL60" s="55"/>
      <c r="GM60" s="55"/>
      <c r="GN60" s="55"/>
      <c r="GO60" s="55"/>
      <c r="GP60" s="55"/>
      <c r="GQ60" s="55"/>
      <c r="GR60" s="55"/>
      <c r="GS60" s="55"/>
      <c r="GT60" s="55"/>
      <c r="GU60" s="55"/>
      <c r="GV60" s="55"/>
      <c r="GW60" s="55"/>
      <c r="GX60" s="55"/>
      <c r="GY60" s="55"/>
      <c r="GZ60" s="55"/>
      <c r="HA60" s="55"/>
      <c r="HB60" s="55"/>
      <c r="HC60" s="55"/>
      <c r="HD60" s="55"/>
      <c r="HE60" s="55"/>
      <c r="HF60" s="55"/>
      <c r="HG60" s="55"/>
      <c r="HH60" s="55"/>
      <c r="HI60" s="55"/>
      <c r="HJ60" s="55"/>
      <c r="HK60" s="55"/>
      <c r="HL60" s="55"/>
      <c r="HM60" s="55"/>
      <c r="HN60" s="55"/>
      <c r="HO60" s="55"/>
      <c r="HP60" s="55"/>
      <c r="HQ60" s="55"/>
      <c r="HR60" s="55"/>
      <c r="HS60" s="55"/>
      <c r="HT60" s="55"/>
      <c r="HU60" s="55"/>
      <c r="HV60" s="55"/>
      <c r="HW60" s="55"/>
      <c r="HX60" s="55"/>
      <c r="HY60" s="55"/>
      <c r="HZ60" s="55"/>
      <c r="IA60" s="55"/>
      <c r="IB60" s="55"/>
      <c r="IC60" s="55"/>
      <c r="ID60" s="55"/>
      <c r="IE60" s="55"/>
      <c r="IF60" s="55"/>
      <c r="IG60" s="55"/>
      <c r="IH60" s="55"/>
      <c r="II60" s="55"/>
      <c r="IJ60" s="55"/>
      <c r="IK60" s="55"/>
      <c r="IL60" s="55"/>
      <c r="IM60" s="55"/>
      <c r="IN60" s="55"/>
      <c r="IO60" s="55"/>
      <c r="IP60" s="55"/>
      <c r="IQ60" s="55"/>
      <c r="IR60" s="55"/>
      <c r="IS60" s="55"/>
      <c r="IT60" s="55"/>
      <c r="IU60" s="56"/>
    </row>
    <row r="61" spans="1:255" ht="15" customHeight="1">
      <c r="A61" s="105"/>
      <c r="B61" s="105"/>
      <c r="C61" s="105"/>
      <c r="D61" s="105"/>
      <c r="E61" s="105"/>
      <c r="F61" s="105"/>
      <c r="G61" s="106"/>
      <c r="H61" s="105"/>
      <c r="I61" s="107"/>
      <c r="J61" s="105"/>
      <c r="K61" s="105"/>
      <c r="L61" s="105"/>
      <c r="M61" s="105"/>
      <c r="N61" s="105"/>
      <c r="O61" s="105"/>
      <c r="P61" s="54"/>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c r="CC61" s="55"/>
      <c r="CD61" s="55"/>
      <c r="CE61" s="55"/>
      <c r="CF61" s="55"/>
      <c r="CG61" s="55"/>
      <c r="CH61" s="55"/>
      <c r="CI61" s="55"/>
      <c r="CJ61" s="55"/>
      <c r="CK61" s="55"/>
      <c r="CL61" s="55"/>
      <c r="CM61" s="55"/>
      <c r="CN61" s="55"/>
      <c r="CO61" s="55"/>
      <c r="CP61" s="55"/>
      <c r="CQ61" s="55"/>
      <c r="CR61" s="55"/>
      <c r="CS61" s="55"/>
      <c r="CT61" s="55"/>
      <c r="CU61" s="55"/>
      <c r="CV61" s="55"/>
      <c r="CW61" s="55"/>
      <c r="CX61" s="55"/>
      <c r="CY61" s="55"/>
      <c r="CZ61" s="55"/>
      <c r="DA61" s="55"/>
      <c r="DB61" s="55"/>
      <c r="DC61" s="55"/>
      <c r="DD61" s="55"/>
      <c r="DE61" s="55"/>
      <c r="DF61" s="55"/>
      <c r="DG61" s="55"/>
      <c r="DH61" s="55"/>
      <c r="DI61" s="55"/>
      <c r="DJ61" s="55"/>
      <c r="DK61" s="55"/>
      <c r="DL61" s="55"/>
      <c r="DM61" s="55"/>
      <c r="DN61" s="55"/>
      <c r="DO61" s="55"/>
      <c r="DP61" s="55"/>
      <c r="DQ61" s="55"/>
      <c r="DR61" s="55"/>
      <c r="DS61" s="55"/>
      <c r="DT61" s="55"/>
      <c r="DU61" s="55"/>
      <c r="DV61" s="55"/>
      <c r="DW61" s="55"/>
      <c r="DX61" s="55"/>
      <c r="DY61" s="55"/>
      <c r="DZ61" s="55"/>
      <c r="EA61" s="55"/>
      <c r="EB61" s="55"/>
      <c r="EC61" s="55"/>
      <c r="ED61" s="55"/>
      <c r="EE61" s="55"/>
      <c r="EF61" s="55"/>
      <c r="EG61" s="55"/>
      <c r="EH61" s="55"/>
      <c r="EI61" s="55"/>
      <c r="EJ61" s="55"/>
      <c r="EK61" s="55"/>
      <c r="EL61" s="55"/>
      <c r="EM61" s="55"/>
      <c r="EN61" s="55"/>
      <c r="EO61" s="55"/>
      <c r="EP61" s="55"/>
      <c r="EQ61" s="55"/>
      <c r="ER61" s="55"/>
      <c r="ES61" s="55"/>
      <c r="ET61" s="55"/>
      <c r="EU61" s="55"/>
      <c r="EV61" s="55"/>
      <c r="EW61" s="55"/>
      <c r="EX61" s="55"/>
      <c r="EY61" s="55"/>
      <c r="EZ61" s="55"/>
      <c r="FA61" s="55"/>
      <c r="FB61" s="55"/>
      <c r="FC61" s="55"/>
      <c r="FD61" s="55"/>
      <c r="FE61" s="55"/>
      <c r="FF61" s="55"/>
      <c r="FG61" s="55"/>
      <c r="FH61" s="55"/>
      <c r="FI61" s="55"/>
      <c r="FJ61" s="55"/>
      <c r="FK61" s="55"/>
      <c r="FL61" s="55"/>
      <c r="FM61" s="55"/>
      <c r="FN61" s="55"/>
      <c r="FO61" s="55"/>
      <c r="FP61" s="55"/>
      <c r="FQ61" s="55"/>
      <c r="FR61" s="55"/>
      <c r="FS61" s="55"/>
      <c r="FT61" s="55"/>
      <c r="FU61" s="55"/>
      <c r="FV61" s="55"/>
      <c r="FW61" s="55"/>
      <c r="FX61" s="55"/>
      <c r="FY61" s="55"/>
      <c r="FZ61" s="55"/>
      <c r="GA61" s="55"/>
      <c r="GB61" s="55"/>
      <c r="GC61" s="55"/>
      <c r="GD61" s="55"/>
      <c r="GE61" s="55"/>
      <c r="GF61" s="55"/>
      <c r="GG61" s="55"/>
      <c r="GH61" s="55"/>
      <c r="GI61" s="55"/>
      <c r="GJ61" s="55"/>
      <c r="GK61" s="55"/>
      <c r="GL61" s="55"/>
      <c r="GM61" s="55"/>
      <c r="GN61" s="55"/>
      <c r="GO61" s="55"/>
      <c r="GP61" s="55"/>
      <c r="GQ61" s="55"/>
      <c r="GR61" s="55"/>
      <c r="GS61" s="55"/>
      <c r="GT61" s="55"/>
      <c r="GU61" s="55"/>
      <c r="GV61" s="55"/>
      <c r="GW61" s="55"/>
      <c r="GX61" s="55"/>
      <c r="GY61" s="55"/>
      <c r="GZ61" s="55"/>
      <c r="HA61" s="55"/>
      <c r="HB61" s="55"/>
      <c r="HC61" s="55"/>
      <c r="HD61" s="55"/>
      <c r="HE61" s="55"/>
      <c r="HF61" s="55"/>
      <c r="HG61" s="55"/>
      <c r="HH61" s="55"/>
      <c r="HI61" s="55"/>
      <c r="HJ61" s="55"/>
      <c r="HK61" s="55"/>
      <c r="HL61" s="55"/>
      <c r="HM61" s="55"/>
      <c r="HN61" s="55"/>
      <c r="HO61" s="55"/>
      <c r="HP61" s="55"/>
      <c r="HQ61" s="55"/>
      <c r="HR61" s="55"/>
      <c r="HS61" s="55"/>
      <c r="HT61" s="55"/>
      <c r="HU61" s="55"/>
      <c r="HV61" s="55"/>
      <c r="HW61" s="55"/>
      <c r="HX61" s="55"/>
      <c r="HY61" s="55"/>
      <c r="HZ61" s="55"/>
      <c r="IA61" s="55"/>
      <c r="IB61" s="55"/>
      <c r="IC61" s="55"/>
      <c r="ID61" s="55"/>
      <c r="IE61" s="55"/>
      <c r="IF61" s="55"/>
      <c r="IG61" s="55"/>
      <c r="IH61" s="55"/>
      <c r="II61" s="55"/>
      <c r="IJ61" s="55"/>
      <c r="IK61" s="55"/>
      <c r="IL61" s="55"/>
      <c r="IM61" s="55"/>
      <c r="IN61" s="55"/>
      <c r="IO61" s="55"/>
      <c r="IP61" s="55"/>
      <c r="IQ61" s="55"/>
      <c r="IR61" s="55"/>
      <c r="IS61" s="55"/>
      <c r="IT61" s="55"/>
      <c r="IU61" s="56"/>
    </row>
    <row r="62" spans="1:255" ht="15" customHeight="1">
      <c r="A62" s="331" t="s">
        <v>96</v>
      </c>
      <c r="B62" s="332"/>
      <c r="C62" s="332"/>
      <c r="D62" s="332"/>
      <c r="E62" s="332"/>
      <c r="F62" s="332"/>
      <c r="G62" s="332"/>
      <c r="H62" s="332"/>
      <c r="I62" s="332"/>
      <c r="J62" s="332"/>
      <c r="K62" s="332"/>
      <c r="L62" s="332"/>
      <c r="M62" s="332"/>
      <c r="N62" s="332"/>
      <c r="O62" s="333"/>
      <c r="P62" s="59"/>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c r="IS62" s="55"/>
      <c r="IT62" s="55"/>
      <c r="IU62" s="56"/>
    </row>
    <row r="63" spans="1:255" ht="14.45" customHeight="1">
      <c r="A63" s="341" t="s">
        <v>30</v>
      </c>
      <c r="B63" s="310" t="s">
        <v>97</v>
      </c>
      <c r="C63" s="311"/>
      <c r="D63" s="311"/>
      <c r="E63" s="311"/>
      <c r="F63" s="311"/>
      <c r="G63" s="311"/>
      <c r="H63" s="311"/>
      <c r="I63" s="311"/>
      <c r="J63" s="310" t="s">
        <v>35</v>
      </c>
      <c r="K63" s="311"/>
      <c r="L63" s="310" t="s">
        <v>98</v>
      </c>
      <c r="M63" s="311"/>
      <c r="N63" s="310" t="s">
        <v>99</v>
      </c>
      <c r="O63" s="358"/>
      <c r="P63" s="59"/>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c r="CC63" s="55"/>
      <c r="CD63" s="55"/>
      <c r="CE63" s="55"/>
      <c r="CF63" s="55"/>
      <c r="CG63" s="55"/>
      <c r="CH63" s="55"/>
      <c r="CI63" s="55"/>
      <c r="CJ63" s="55"/>
      <c r="CK63" s="55"/>
      <c r="CL63" s="55"/>
      <c r="CM63" s="55"/>
      <c r="CN63" s="55"/>
      <c r="CO63" s="55"/>
      <c r="CP63" s="55"/>
      <c r="CQ63" s="55"/>
      <c r="CR63" s="55"/>
      <c r="CS63" s="55"/>
      <c r="CT63" s="55"/>
      <c r="CU63" s="55"/>
      <c r="CV63" s="55"/>
      <c r="CW63" s="55"/>
      <c r="CX63" s="55"/>
      <c r="CY63" s="55"/>
      <c r="CZ63" s="55"/>
      <c r="DA63" s="55"/>
      <c r="DB63" s="55"/>
      <c r="DC63" s="55"/>
      <c r="DD63" s="55"/>
      <c r="DE63" s="55"/>
      <c r="DF63" s="55"/>
      <c r="DG63" s="55"/>
      <c r="DH63" s="55"/>
      <c r="DI63" s="55"/>
      <c r="DJ63" s="55"/>
      <c r="DK63" s="55"/>
      <c r="DL63" s="55"/>
      <c r="DM63" s="55"/>
      <c r="DN63" s="55"/>
      <c r="DO63" s="55"/>
      <c r="DP63" s="55"/>
      <c r="DQ63" s="55"/>
      <c r="DR63" s="55"/>
      <c r="DS63" s="55"/>
      <c r="DT63" s="55"/>
      <c r="DU63" s="55"/>
      <c r="DV63" s="55"/>
      <c r="DW63" s="55"/>
      <c r="DX63" s="55"/>
      <c r="DY63" s="55"/>
      <c r="DZ63" s="55"/>
      <c r="EA63" s="55"/>
      <c r="EB63" s="55"/>
      <c r="EC63" s="55"/>
      <c r="ED63" s="55"/>
      <c r="EE63" s="55"/>
      <c r="EF63" s="55"/>
      <c r="EG63" s="55"/>
      <c r="EH63" s="55"/>
      <c r="EI63" s="55"/>
      <c r="EJ63" s="55"/>
      <c r="EK63" s="55"/>
      <c r="EL63" s="55"/>
      <c r="EM63" s="55"/>
      <c r="EN63" s="55"/>
      <c r="EO63" s="55"/>
      <c r="EP63" s="55"/>
      <c r="EQ63" s="55"/>
      <c r="ER63" s="55"/>
      <c r="ES63" s="55"/>
      <c r="ET63" s="55"/>
      <c r="EU63" s="55"/>
      <c r="EV63" s="55"/>
      <c r="EW63" s="55"/>
      <c r="EX63" s="55"/>
      <c r="EY63" s="55"/>
      <c r="EZ63" s="55"/>
      <c r="FA63" s="55"/>
      <c r="FB63" s="55"/>
      <c r="FC63" s="55"/>
      <c r="FD63" s="55"/>
      <c r="FE63" s="55"/>
      <c r="FF63" s="55"/>
      <c r="FG63" s="55"/>
      <c r="FH63" s="55"/>
      <c r="FI63" s="55"/>
      <c r="FJ63" s="55"/>
      <c r="FK63" s="55"/>
      <c r="FL63" s="55"/>
      <c r="FM63" s="55"/>
      <c r="FN63" s="55"/>
      <c r="FO63" s="55"/>
      <c r="FP63" s="55"/>
      <c r="FQ63" s="55"/>
      <c r="FR63" s="55"/>
      <c r="FS63" s="55"/>
      <c r="FT63" s="55"/>
      <c r="FU63" s="55"/>
      <c r="FV63" s="55"/>
      <c r="FW63" s="55"/>
      <c r="FX63" s="55"/>
      <c r="FY63" s="55"/>
      <c r="FZ63" s="55"/>
      <c r="GA63" s="55"/>
      <c r="GB63" s="55"/>
      <c r="GC63" s="55"/>
      <c r="GD63" s="55"/>
      <c r="GE63" s="55"/>
      <c r="GF63" s="55"/>
      <c r="GG63" s="55"/>
      <c r="GH63" s="55"/>
      <c r="GI63" s="55"/>
      <c r="GJ63" s="55"/>
      <c r="GK63" s="55"/>
      <c r="GL63" s="55"/>
      <c r="GM63" s="55"/>
      <c r="GN63" s="55"/>
      <c r="GO63" s="55"/>
      <c r="GP63" s="55"/>
      <c r="GQ63" s="55"/>
      <c r="GR63" s="55"/>
      <c r="GS63" s="55"/>
      <c r="GT63" s="55"/>
      <c r="GU63" s="55"/>
      <c r="GV63" s="55"/>
      <c r="GW63" s="55"/>
      <c r="GX63" s="55"/>
      <c r="GY63" s="55"/>
      <c r="GZ63" s="55"/>
      <c r="HA63" s="55"/>
      <c r="HB63" s="55"/>
      <c r="HC63" s="55"/>
      <c r="HD63" s="55"/>
      <c r="HE63" s="55"/>
      <c r="HF63" s="55"/>
      <c r="HG63" s="55"/>
      <c r="HH63" s="55"/>
      <c r="HI63" s="55"/>
      <c r="HJ63" s="55"/>
      <c r="HK63" s="55"/>
      <c r="HL63" s="55"/>
      <c r="HM63" s="55"/>
      <c r="HN63" s="55"/>
      <c r="HO63" s="55"/>
      <c r="HP63" s="55"/>
      <c r="HQ63" s="55"/>
      <c r="HR63" s="55"/>
      <c r="HS63" s="55"/>
      <c r="HT63" s="55"/>
      <c r="HU63" s="55"/>
      <c r="HV63" s="55"/>
      <c r="HW63" s="55"/>
      <c r="HX63" s="55"/>
      <c r="HY63" s="55"/>
      <c r="HZ63" s="55"/>
      <c r="IA63" s="55"/>
      <c r="IB63" s="55"/>
      <c r="IC63" s="55"/>
      <c r="ID63" s="55"/>
      <c r="IE63" s="55"/>
      <c r="IF63" s="55"/>
      <c r="IG63" s="55"/>
      <c r="IH63" s="55"/>
      <c r="II63" s="55"/>
      <c r="IJ63" s="55"/>
      <c r="IK63" s="55"/>
      <c r="IL63" s="55"/>
      <c r="IM63" s="55"/>
      <c r="IN63" s="55"/>
      <c r="IO63" s="55"/>
      <c r="IP63" s="55"/>
      <c r="IQ63" s="55"/>
      <c r="IR63" s="55"/>
      <c r="IS63" s="55"/>
      <c r="IT63" s="55"/>
      <c r="IU63" s="56"/>
    </row>
    <row r="64" spans="1:255" ht="15.6" customHeight="1">
      <c r="A64" s="342"/>
      <c r="B64" s="308"/>
      <c r="C64" s="308"/>
      <c r="D64" s="308"/>
      <c r="E64" s="308"/>
      <c r="F64" s="308"/>
      <c r="G64" s="308"/>
      <c r="H64" s="308"/>
      <c r="I64" s="308"/>
      <c r="J64" s="308"/>
      <c r="K64" s="308"/>
      <c r="L64" s="308"/>
      <c r="M64" s="308"/>
      <c r="N64" s="308"/>
      <c r="O64" s="330"/>
      <c r="P64" s="59"/>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c r="CC64" s="55"/>
      <c r="CD64" s="55"/>
      <c r="CE64" s="55"/>
      <c r="CF64" s="55"/>
      <c r="CG64" s="55"/>
      <c r="CH64" s="55"/>
      <c r="CI64" s="55"/>
      <c r="CJ64" s="55"/>
      <c r="CK64" s="55"/>
      <c r="CL64" s="55"/>
      <c r="CM64" s="55"/>
      <c r="CN64" s="55"/>
      <c r="CO64" s="55"/>
      <c r="CP64" s="55"/>
      <c r="CQ64" s="55"/>
      <c r="CR64" s="55"/>
      <c r="CS64" s="55"/>
      <c r="CT64" s="55"/>
      <c r="CU64" s="55"/>
      <c r="CV64" s="55"/>
      <c r="CW64" s="55"/>
      <c r="CX64" s="55"/>
      <c r="CY64" s="55"/>
      <c r="CZ64" s="55"/>
      <c r="DA64" s="55"/>
      <c r="DB64" s="55"/>
      <c r="DC64" s="55"/>
      <c r="DD64" s="55"/>
      <c r="DE64" s="55"/>
      <c r="DF64" s="55"/>
      <c r="DG64" s="55"/>
      <c r="DH64" s="55"/>
      <c r="DI64" s="55"/>
      <c r="DJ64" s="55"/>
      <c r="DK64" s="55"/>
      <c r="DL64" s="55"/>
      <c r="DM64" s="55"/>
      <c r="DN64" s="55"/>
      <c r="DO64" s="55"/>
      <c r="DP64" s="55"/>
      <c r="DQ64" s="55"/>
      <c r="DR64" s="55"/>
      <c r="DS64" s="55"/>
      <c r="DT64" s="55"/>
      <c r="DU64" s="55"/>
      <c r="DV64" s="55"/>
      <c r="DW64" s="55"/>
      <c r="DX64" s="55"/>
      <c r="DY64" s="55"/>
      <c r="DZ64" s="55"/>
      <c r="EA64" s="55"/>
      <c r="EB64" s="55"/>
      <c r="EC64" s="55"/>
      <c r="ED64" s="55"/>
      <c r="EE64" s="55"/>
      <c r="EF64" s="55"/>
      <c r="EG64" s="55"/>
      <c r="EH64" s="55"/>
      <c r="EI64" s="55"/>
      <c r="EJ64" s="55"/>
      <c r="EK64" s="55"/>
      <c r="EL64" s="55"/>
      <c r="EM64" s="55"/>
      <c r="EN64" s="55"/>
      <c r="EO64" s="55"/>
      <c r="EP64" s="55"/>
      <c r="EQ64" s="55"/>
      <c r="ER64" s="55"/>
      <c r="ES64" s="55"/>
      <c r="ET64" s="55"/>
      <c r="EU64" s="55"/>
      <c r="EV64" s="55"/>
      <c r="EW64" s="55"/>
      <c r="EX64" s="55"/>
      <c r="EY64" s="55"/>
      <c r="EZ64" s="55"/>
      <c r="FA64" s="55"/>
      <c r="FB64" s="55"/>
      <c r="FC64" s="55"/>
      <c r="FD64" s="55"/>
      <c r="FE64" s="55"/>
      <c r="FF64" s="55"/>
      <c r="FG64" s="55"/>
      <c r="FH64" s="55"/>
      <c r="FI64" s="55"/>
      <c r="FJ64" s="55"/>
      <c r="FK64" s="55"/>
      <c r="FL64" s="55"/>
      <c r="FM64" s="55"/>
      <c r="FN64" s="55"/>
      <c r="FO64" s="55"/>
      <c r="FP64" s="55"/>
      <c r="FQ64" s="55"/>
      <c r="FR64" s="55"/>
      <c r="FS64" s="55"/>
      <c r="FT64" s="55"/>
      <c r="FU64" s="55"/>
      <c r="FV64" s="55"/>
      <c r="FW64" s="55"/>
      <c r="FX64" s="55"/>
      <c r="FY64" s="55"/>
      <c r="FZ64" s="55"/>
      <c r="GA64" s="55"/>
      <c r="GB64" s="55"/>
      <c r="GC64" s="55"/>
      <c r="GD64" s="55"/>
      <c r="GE64" s="55"/>
      <c r="GF64" s="55"/>
      <c r="GG64" s="55"/>
      <c r="GH64" s="55"/>
      <c r="GI64" s="55"/>
      <c r="GJ64" s="55"/>
      <c r="GK64" s="55"/>
      <c r="GL64" s="55"/>
      <c r="GM64" s="55"/>
      <c r="GN64" s="55"/>
      <c r="GO64" s="55"/>
      <c r="GP64" s="55"/>
      <c r="GQ64" s="55"/>
      <c r="GR64" s="55"/>
      <c r="GS64" s="55"/>
      <c r="GT64" s="55"/>
      <c r="GU64" s="55"/>
      <c r="GV64" s="55"/>
      <c r="GW64" s="55"/>
      <c r="GX64" s="55"/>
      <c r="GY64" s="55"/>
      <c r="GZ64" s="55"/>
      <c r="HA64" s="55"/>
      <c r="HB64" s="55"/>
      <c r="HC64" s="55"/>
      <c r="HD64" s="55"/>
      <c r="HE64" s="55"/>
      <c r="HF64" s="55"/>
      <c r="HG64" s="55"/>
      <c r="HH64" s="55"/>
      <c r="HI64" s="55"/>
      <c r="HJ64" s="55"/>
      <c r="HK64" s="55"/>
      <c r="HL64" s="55"/>
      <c r="HM64" s="55"/>
      <c r="HN64" s="55"/>
      <c r="HO64" s="55"/>
      <c r="HP64" s="55"/>
      <c r="HQ64" s="55"/>
      <c r="HR64" s="55"/>
      <c r="HS64" s="55"/>
      <c r="HT64" s="55"/>
      <c r="HU64" s="55"/>
      <c r="HV64" s="55"/>
      <c r="HW64" s="55"/>
      <c r="HX64" s="55"/>
      <c r="HY64" s="55"/>
      <c r="HZ64" s="55"/>
      <c r="IA64" s="55"/>
      <c r="IB64" s="55"/>
      <c r="IC64" s="55"/>
      <c r="ID64" s="55"/>
      <c r="IE64" s="55"/>
      <c r="IF64" s="55"/>
      <c r="IG64" s="55"/>
      <c r="IH64" s="55"/>
      <c r="II64" s="55"/>
      <c r="IJ64" s="55"/>
      <c r="IK64" s="55"/>
      <c r="IL64" s="55"/>
      <c r="IM64" s="55"/>
      <c r="IN64" s="55"/>
      <c r="IO64" s="55"/>
      <c r="IP64" s="55"/>
      <c r="IQ64" s="55"/>
      <c r="IR64" s="55"/>
      <c r="IS64" s="55"/>
      <c r="IT64" s="55"/>
      <c r="IU64" s="56"/>
    </row>
    <row r="65" spans="1:255" ht="14.45" customHeight="1">
      <c r="A65" s="57" t="s">
        <v>43</v>
      </c>
      <c r="B65" s="310" t="s">
        <v>100</v>
      </c>
      <c r="C65" s="311"/>
      <c r="D65" s="311"/>
      <c r="E65" s="311"/>
      <c r="F65" s="311"/>
      <c r="G65" s="327"/>
      <c r="H65" s="327"/>
      <c r="I65" s="327"/>
      <c r="J65" s="346">
        <v>15</v>
      </c>
      <c r="K65" s="347"/>
      <c r="L65" s="323" t="s">
        <v>101</v>
      </c>
      <c r="M65" s="328"/>
      <c r="N65" s="323" t="s">
        <v>102</v>
      </c>
      <c r="O65" s="324"/>
      <c r="P65" s="59"/>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c r="CC65" s="55"/>
      <c r="CD65" s="55"/>
      <c r="CE65" s="55"/>
      <c r="CF65" s="55"/>
      <c r="CG65" s="55"/>
      <c r="CH65" s="55"/>
      <c r="CI65" s="55"/>
      <c r="CJ65" s="55"/>
      <c r="CK65" s="55"/>
      <c r="CL65" s="55"/>
      <c r="CM65" s="55"/>
      <c r="CN65" s="55"/>
      <c r="CO65" s="55"/>
      <c r="CP65" s="55"/>
      <c r="CQ65" s="55"/>
      <c r="CR65" s="55"/>
      <c r="CS65" s="55"/>
      <c r="CT65" s="55"/>
      <c r="CU65" s="55"/>
      <c r="CV65" s="55"/>
      <c r="CW65" s="55"/>
      <c r="CX65" s="55"/>
      <c r="CY65" s="55"/>
      <c r="CZ65" s="55"/>
      <c r="DA65" s="55"/>
      <c r="DB65" s="55"/>
      <c r="DC65" s="55"/>
      <c r="DD65" s="55"/>
      <c r="DE65" s="55"/>
      <c r="DF65" s="55"/>
      <c r="DG65" s="55"/>
      <c r="DH65" s="55"/>
      <c r="DI65" s="55"/>
      <c r="DJ65" s="55"/>
      <c r="DK65" s="55"/>
      <c r="DL65" s="55"/>
      <c r="DM65" s="55"/>
      <c r="DN65" s="55"/>
      <c r="DO65" s="55"/>
      <c r="DP65" s="55"/>
      <c r="DQ65" s="55"/>
      <c r="DR65" s="55"/>
      <c r="DS65" s="55"/>
      <c r="DT65" s="55"/>
      <c r="DU65" s="55"/>
      <c r="DV65" s="55"/>
      <c r="DW65" s="55"/>
      <c r="DX65" s="55"/>
      <c r="DY65" s="55"/>
      <c r="DZ65" s="55"/>
      <c r="EA65" s="55"/>
      <c r="EB65" s="55"/>
      <c r="EC65" s="55"/>
      <c r="ED65" s="55"/>
      <c r="EE65" s="55"/>
      <c r="EF65" s="55"/>
      <c r="EG65" s="55"/>
      <c r="EH65" s="55"/>
      <c r="EI65" s="55"/>
      <c r="EJ65" s="55"/>
      <c r="EK65" s="55"/>
      <c r="EL65" s="55"/>
      <c r="EM65" s="55"/>
      <c r="EN65" s="55"/>
      <c r="EO65" s="55"/>
      <c r="EP65" s="55"/>
      <c r="EQ65" s="55"/>
      <c r="ER65" s="55"/>
      <c r="ES65" s="55"/>
      <c r="ET65" s="55"/>
      <c r="EU65" s="55"/>
      <c r="EV65" s="55"/>
      <c r="EW65" s="55"/>
      <c r="EX65" s="55"/>
      <c r="EY65" s="55"/>
      <c r="EZ65" s="55"/>
      <c r="FA65" s="55"/>
      <c r="FB65" s="55"/>
      <c r="FC65" s="55"/>
      <c r="FD65" s="55"/>
      <c r="FE65" s="55"/>
      <c r="FF65" s="55"/>
      <c r="FG65" s="55"/>
      <c r="FH65" s="55"/>
      <c r="FI65" s="55"/>
      <c r="FJ65" s="55"/>
      <c r="FK65" s="55"/>
      <c r="FL65" s="55"/>
      <c r="FM65" s="55"/>
      <c r="FN65" s="55"/>
      <c r="FO65" s="55"/>
      <c r="FP65" s="55"/>
      <c r="FQ65" s="55"/>
      <c r="FR65" s="55"/>
      <c r="FS65" s="55"/>
      <c r="FT65" s="55"/>
      <c r="FU65" s="55"/>
      <c r="FV65" s="55"/>
      <c r="FW65" s="55"/>
      <c r="FX65" s="55"/>
      <c r="FY65" s="55"/>
      <c r="FZ65" s="55"/>
      <c r="GA65" s="55"/>
      <c r="GB65" s="55"/>
      <c r="GC65" s="55"/>
      <c r="GD65" s="55"/>
      <c r="GE65" s="55"/>
      <c r="GF65" s="55"/>
      <c r="GG65" s="55"/>
      <c r="GH65" s="55"/>
      <c r="GI65" s="55"/>
      <c r="GJ65" s="55"/>
      <c r="GK65" s="55"/>
      <c r="GL65" s="55"/>
      <c r="GM65" s="55"/>
      <c r="GN65" s="55"/>
      <c r="GO65" s="55"/>
      <c r="GP65" s="55"/>
      <c r="GQ65" s="55"/>
      <c r="GR65" s="55"/>
      <c r="GS65" s="55"/>
      <c r="GT65" s="55"/>
      <c r="GU65" s="55"/>
      <c r="GV65" s="55"/>
      <c r="GW65" s="55"/>
      <c r="GX65" s="55"/>
      <c r="GY65" s="55"/>
      <c r="GZ65" s="55"/>
      <c r="HA65" s="55"/>
      <c r="HB65" s="55"/>
      <c r="HC65" s="55"/>
      <c r="HD65" s="55"/>
      <c r="HE65" s="55"/>
      <c r="HF65" s="55"/>
      <c r="HG65" s="55"/>
      <c r="HH65" s="55"/>
      <c r="HI65" s="55"/>
      <c r="HJ65" s="55"/>
      <c r="HK65" s="55"/>
      <c r="HL65" s="55"/>
      <c r="HM65" s="55"/>
      <c r="HN65" s="55"/>
      <c r="HO65" s="55"/>
      <c r="HP65" s="55"/>
      <c r="HQ65" s="55"/>
      <c r="HR65" s="55"/>
      <c r="HS65" s="55"/>
      <c r="HT65" s="55"/>
      <c r="HU65" s="55"/>
      <c r="HV65" s="55"/>
      <c r="HW65" s="55"/>
      <c r="HX65" s="55"/>
      <c r="HY65" s="55"/>
      <c r="HZ65" s="55"/>
      <c r="IA65" s="55"/>
      <c r="IB65" s="55"/>
      <c r="IC65" s="55"/>
      <c r="ID65" s="55"/>
      <c r="IE65" s="55"/>
      <c r="IF65" s="55"/>
      <c r="IG65" s="55"/>
      <c r="IH65" s="55"/>
      <c r="II65" s="55"/>
      <c r="IJ65" s="55"/>
      <c r="IK65" s="55"/>
      <c r="IL65" s="55"/>
      <c r="IM65" s="55"/>
      <c r="IN65" s="55"/>
      <c r="IO65" s="55"/>
      <c r="IP65" s="55"/>
      <c r="IQ65" s="55"/>
      <c r="IR65" s="55"/>
      <c r="IS65" s="55"/>
      <c r="IT65" s="55"/>
      <c r="IU65" s="56"/>
    </row>
    <row r="66" spans="1:255" ht="14.45" customHeight="1">
      <c r="A66" s="74" t="s">
        <v>49</v>
      </c>
      <c r="B66" s="317"/>
      <c r="C66" s="317"/>
      <c r="D66" s="317"/>
      <c r="E66" s="317"/>
      <c r="F66" s="317"/>
      <c r="G66" s="318"/>
      <c r="H66" s="318"/>
      <c r="I66" s="318"/>
      <c r="J66" s="339"/>
      <c r="K66" s="340"/>
      <c r="L66" s="315"/>
      <c r="M66" s="316"/>
      <c r="N66" s="315"/>
      <c r="O66" s="351"/>
      <c r="P66" s="59"/>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c r="GZ66" s="55"/>
      <c r="HA66" s="55"/>
      <c r="HB66" s="55"/>
      <c r="HC66" s="55"/>
      <c r="HD66" s="55"/>
      <c r="HE66" s="55"/>
      <c r="HF66" s="55"/>
      <c r="HG66" s="55"/>
      <c r="HH66" s="55"/>
      <c r="HI66" s="55"/>
      <c r="HJ66" s="55"/>
      <c r="HK66" s="55"/>
      <c r="HL66" s="55"/>
      <c r="HM66" s="55"/>
      <c r="HN66" s="55"/>
      <c r="HO66" s="55"/>
      <c r="HP66" s="55"/>
      <c r="HQ66" s="55"/>
      <c r="HR66" s="55"/>
      <c r="HS66" s="55"/>
      <c r="HT66" s="55"/>
      <c r="HU66" s="55"/>
      <c r="HV66" s="55"/>
      <c r="HW66" s="55"/>
      <c r="HX66" s="55"/>
      <c r="HY66" s="55"/>
      <c r="HZ66" s="55"/>
      <c r="IA66" s="55"/>
      <c r="IB66" s="55"/>
      <c r="IC66" s="55"/>
      <c r="ID66" s="55"/>
      <c r="IE66" s="55"/>
      <c r="IF66" s="55"/>
      <c r="IG66" s="55"/>
      <c r="IH66" s="55"/>
      <c r="II66" s="55"/>
      <c r="IJ66" s="55"/>
      <c r="IK66" s="55"/>
      <c r="IL66" s="55"/>
      <c r="IM66" s="55"/>
      <c r="IN66" s="55"/>
      <c r="IO66" s="55"/>
      <c r="IP66" s="55"/>
      <c r="IQ66" s="55"/>
      <c r="IR66" s="55"/>
      <c r="IS66" s="55"/>
      <c r="IT66" s="55"/>
      <c r="IU66" s="56"/>
    </row>
    <row r="67" spans="1:255" ht="14.45" customHeight="1">
      <c r="A67" s="74" t="s">
        <v>51</v>
      </c>
      <c r="B67" s="317"/>
      <c r="C67" s="317"/>
      <c r="D67" s="317"/>
      <c r="E67" s="317"/>
      <c r="F67" s="317"/>
      <c r="G67" s="318"/>
      <c r="H67" s="318"/>
      <c r="I67" s="318"/>
      <c r="J67" s="339"/>
      <c r="K67" s="340"/>
      <c r="L67" s="315"/>
      <c r="M67" s="316"/>
      <c r="N67" s="315"/>
      <c r="O67" s="351"/>
      <c r="P67" s="59"/>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55"/>
      <c r="HH67" s="55"/>
      <c r="HI67" s="55"/>
      <c r="HJ67" s="55"/>
      <c r="HK67" s="55"/>
      <c r="HL67" s="55"/>
      <c r="HM67" s="55"/>
      <c r="HN67" s="55"/>
      <c r="HO67" s="55"/>
      <c r="HP67" s="55"/>
      <c r="HQ67" s="55"/>
      <c r="HR67" s="55"/>
      <c r="HS67" s="55"/>
      <c r="HT67" s="55"/>
      <c r="HU67" s="55"/>
      <c r="HV67" s="55"/>
      <c r="HW67" s="55"/>
      <c r="HX67" s="55"/>
      <c r="HY67" s="55"/>
      <c r="HZ67" s="55"/>
      <c r="IA67" s="55"/>
      <c r="IB67" s="55"/>
      <c r="IC67" s="55"/>
      <c r="ID67" s="55"/>
      <c r="IE67" s="55"/>
      <c r="IF67" s="55"/>
      <c r="IG67" s="55"/>
      <c r="IH67" s="55"/>
      <c r="II67" s="55"/>
      <c r="IJ67" s="55"/>
      <c r="IK67" s="55"/>
      <c r="IL67" s="55"/>
      <c r="IM67" s="55"/>
      <c r="IN67" s="55"/>
      <c r="IO67" s="55"/>
      <c r="IP67" s="55"/>
      <c r="IQ67" s="55"/>
      <c r="IR67" s="55"/>
      <c r="IS67" s="55"/>
      <c r="IT67" s="55"/>
      <c r="IU67" s="56"/>
    </row>
    <row r="68" spans="1:255" ht="14.45" customHeight="1">
      <c r="A68" s="74" t="s">
        <v>52</v>
      </c>
      <c r="B68" s="317"/>
      <c r="C68" s="317"/>
      <c r="D68" s="317"/>
      <c r="E68" s="317"/>
      <c r="F68" s="317"/>
      <c r="G68" s="318"/>
      <c r="H68" s="318"/>
      <c r="I68" s="318"/>
      <c r="J68" s="339"/>
      <c r="K68" s="340"/>
      <c r="L68" s="315"/>
      <c r="M68" s="316"/>
      <c r="N68" s="315"/>
      <c r="O68" s="351"/>
      <c r="P68" s="59"/>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c r="GZ68" s="55"/>
      <c r="HA68" s="55"/>
      <c r="HB68" s="55"/>
      <c r="HC68" s="55"/>
      <c r="HD68" s="55"/>
      <c r="HE68" s="55"/>
      <c r="HF68" s="55"/>
      <c r="HG68" s="55"/>
      <c r="HH68" s="55"/>
      <c r="HI68" s="55"/>
      <c r="HJ68" s="55"/>
      <c r="HK68" s="55"/>
      <c r="HL68" s="55"/>
      <c r="HM68" s="55"/>
      <c r="HN68" s="55"/>
      <c r="HO68" s="55"/>
      <c r="HP68" s="55"/>
      <c r="HQ68" s="55"/>
      <c r="HR68" s="55"/>
      <c r="HS68" s="55"/>
      <c r="HT68" s="55"/>
      <c r="HU68" s="55"/>
      <c r="HV68" s="55"/>
      <c r="HW68" s="55"/>
      <c r="HX68" s="55"/>
      <c r="HY68" s="55"/>
      <c r="HZ68" s="55"/>
      <c r="IA68" s="55"/>
      <c r="IB68" s="55"/>
      <c r="IC68" s="55"/>
      <c r="ID68" s="55"/>
      <c r="IE68" s="55"/>
      <c r="IF68" s="55"/>
      <c r="IG68" s="55"/>
      <c r="IH68" s="55"/>
      <c r="II68" s="55"/>
      <c r="IJ68" s="55"/>
      <c r="IK68" s="55"/>
      <c r="IL68" s="55"/>
      <c r="IM68" s="55"/>
      <c r="IN68" s="55"/>
      <c r="IO68" s="55"/>
      <c r="IP68" s="55"/>
      <c r="IQ68" s="55"/>
      <c r="IR68" s="55"/>
      <c r="IS68" s="55"/>
      <c r="IT68" s="55"/>
      <c r="IU68" s="56"/>
    </row>
    <row r="69" spans="1:255" ht="15.6" customHeight="1">
      <c r="A69" s="95" t="s">
        <v>53</v>
      </c>
      <c r="B69" s="308"/>
      <c r="C69" s="308"/>
      <c r="D69" s="308"/>
      <c r="E69" s="308"/>
      <c r="F69" s="308"/>
      <c r="G69" s="309"/>
      <c r="H69" s="309"/>
      <c r="I69" s="309"/>
      <c r="J69" s="354"/>
      <c r="K69" s="355"/>
      <c r="L69" s="312"/>
      <c r="M69" s="356"/>
      <c r="N69" s="312"/>
      <c r="O69" s="313"/>
      <c r="P69" s="59"/>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c r="IT69" s="55"/>
      <c r="IU69" s="56"/>
    </row>
    <row r="70" spans="1:255" ht="15" customHeight="1">
      <c r="A70" s="319" t="s">
        <v>103</v>
      </c>
      <c r="B70" s="320"/>
      <c r="C70" s="320"/>
      <c r="D70" s="320"/>
      <c r="E70" s="320"/>
      <c r="F70" s="320"/>
      <c r="G70" s="321"/>
      <c r="H70" s="320"/>
      <c r="I70" s="322"/>
      <c r="J70" s="336">
        <v>15</v>
      </c>
      <c r="K70" s="337"/>
      <c r="L70" s="337"/>
      <c r="M70" s="337"/>
      <c r="N70" s="337"/>
      <c r="O70" s="338"/>
      <c r="P70" s="59"/>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c r="IT70" s="55"/>
      <c r="IU70" s="56"/>
    </row>
    <row r="71" spans="1:255" ht="15" customHeight="1">
      <c r="A71" s="111"/>
      <c r="B71" s="111"/>
      <c r="C71" s="111"/>
      <c r="D71" s="111"/>
      <c r="E71" s="111"/>
      <c r="F71" s="111"/>
      <c r="G71" s="112"/>
      <c r="H71" s="111"/>
      <c r="I71" s="113"/>
      <c r="J71" s="111"/>
      <c r="K71" s="111"/>
      <c r="L71" s="111"/>
      <c r="M71" s="111"/>
      <c r="N71" s="111"/>
      <c r="O71" s="111"/>
      <c r="P71" s="54"/>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c r="CC71" s="55"/>
      <c r="CD71" s="55"/>
      <c r="CE71" s="55"/>
      <c r="CF71" s="55"/>
      <c r="CG71" s="55"/>
      <c r="CH71" s="55"/>
      <c r="CI71" s="55"/>
      <c r="CJ71" s="55"/>
      <c r="CK71" s="55"/>
      <c r="CL71" s="55"/>
      <c r="CM71" s="55"/>
      <c r="CN71" s="55"/>
      <c r="CO71" s="55"/>
      <c r="CP71" s="55"/>
      <c r="CQ71" s="55"/>
      <c r="CR71" s="55"/>
      <c r="CS71" s="55"/>
      <c r="CT71" s="55"/>
      <c r="CU71" s="55"/>
      <c r="CV71" s="55"/>
      <c r="CW71" s="55"/>
      <c r="CX71" s="55"/>
      <c r="CY71" s="55"/>
      <c r="CZ71" s="55"/>
      <c r="DA71" s="55"/>
      <c r="DB71" s="55"/>
      <c r="DC71" s="55"/>
      <c r="DD71" s="55"/>
      <c r="DE71" s="55"/>
      <c r="DF71" s="55"/>
      <c r="DG71" s="55"/>
      <c r="DH71" s="55"/>
      <c r="DI71" s="55"/>
      <c r="DJ71" s="55"/>
      <c r="DK71" s="55"/>
      <c r="DL71" s="55"/>
      <c r="DM71" s="55"/>
      <c r="DN71" s="55"/>
      <c r="DO71" s="55"/>
      <c r="DP71" s="55"/>
      <c r="DQ71" s="55"/>
      <c r="DR71" s="55"/>
      <c r="DS71" s="55"/>
      <c r="DT71" s="55"/>
      <c r="DU71" s="55"/>
      <c r="DV71" s="55"/>
      <c r="DW71" s="55"/>
      <c r="DX71" s="55"/>
      <c r="DY71" s="55"/>
      <c r="DZ71" s="55"/>
      <c r="EA71" s="55"/>
      <c r="EB71" s="55"/>
      <c r="EC71" s="55"/>
      <c r="ED71" s="55"/>
      <c r="EE71" s="55"/>
      <c r="EF71" s="55"/>
      <c r="EG71" s="55"/>
      <c r="EH71" s="55"/>
      <c r="EI71" s="55"/>
      <c r="EJ71" s="55"/>
      <c r="EK71" s="55"/>
      <c r="EL71" s="55"/>
      <c r="EM71" s="55"/>
      <c r="EN71" s="55"/>
      <c r="EO71" s="55"/>
      <c r="EP71" s="55"/>
      <c r="EQ71" s="55"/>
      <c r="ER71" s="55"/>
      <c r="ES71" s="55"/>
      <c r="ET71" s="55"/>
      <c r="EU71" s="55"/>
      <c r="EV71" s="55"/>
      <c r="EW71" s="55"/>
      <c r="EX71" s="55"/>
      <c r="EY71" s="55"/>
      <c r="EZ71" s="55"/>
      <c r="FA71" s="55"/>
      <c r="FB71" s="55"/>
      <c r="FC71" s="55"/>
      <c r="FD71" s="55"/>
      <c r="FE71" s="55"/>
      <c r="FF71" s="55"/>
      <c r="FG71" s="55"/>
      <c r="FH71" s="55"/>
      <c r="FI71" s="55"/>
      <c r="FJ71" s="55"/>
      <c r="FK71" s="55"/>
      <c r="FL71" s="55"/>
      <c r="FM71" s="55"/>
      <c r="FN71" s="55"/>
      <c r="FO71" s="55"/>
      <c r="FP71" s="55"/>
      <c r="FQ71" s="55"/>
      <c r="FR71" s="55"/>
      <c r="FS71" s="55"/>
      <c r="FT71" s="55"/>
      <c r="FU71" s="55"/>
      <c r="FV71" s="55"/>
      <c r="FW71" s="55"/>
      <c r="FX71" s="55"/>
      <c r="FY71" s="55"/>
      <c r="FZ71" s="55"/>
      <c r="GA71" s="55"/>
      <c r="GB71" s="55"/>
      <c r="GC71" s="55"/>
      <c r="GD71" s="55"/>
      <c r="GE71" s="55"/>
      <c r="GF71" s="55"/>
      <c r="GG71" s="55"/>
      <c r="GH71" s="55"/>
      <c r="GI71" s="55"/>
      <c r="GJ71" s="55"/>
      <c r="GK71" s="55"/>
      <c r="GL71" s="55"/>
      <c r="GM71" s="55"/>
      <c r="GN71" s="55"/>
      <c r="GO71" s="55"/>
      <c r="GP71" s="55"/>
      <c r="GQ71" s="55"/>
      <c r="GR71" s="55"/>
      <c r="GS71" s="55"/>
      <c r="GT71" s="55"/>
      <c r="GU71" s="55"/>
      <c r="GV71" s="55"/>
      <c r="GW71" s="55"/>
      <c r="GX71" s="55"/>
      <c r="GY71" s="55"/>
      <c r="GZ71" s="55"/>
      <c r="HA71" s="55"/>
      <c r="HB71" s="55"/>
      <c r="HC71" s="55"/>
      <c r="HD71" s="55"/>
      <c r="HE71" s="55"/>
      <c r="HF71" s="55"/>
      <c r="HG71" s="55"/>
      <c r="HH71" s="55"/>
      <c r="HI71" s="55"/>
      <c r="HJ71" s="55"/>
      <c r="HK71" s="55"/>
      <c r="HL71" s="55"/>
      <c r="HM71" s="55"/>
      <c r="HN71" s="55"/>
      <c r="HO71" s="55"/>
      <c r="HP71" s="55"/>
      <c r="HQ71" s="55"/>
      <c r="HR71" s="55"/>
      <c r="HS71" s="55"/>
      <c r="HT71" s="55"/>
      <c r="HU71" s="55"/>
      <c r="HV71" s="55"/>
      <c r="HW71" s="55"/>
      <c r="HX71" s="55"/>
      <c r="HY71" s="55"/>
      <c r="HZ71" s="55"/>
      <c r="IA71" s="55"/>
      <c r="IB71" s="55"/>
      <c r="IC71" s="55"/>
      <c r="ID71" s="55"/>
      <c r="IE71" s="55"/>
      <c r="IF71" s="55"/>
      <c r="IG71" s="55"/>
      <c r="IH71" s="55"/>
      <c r="II71" s="55"/>
      <c r="IJ71" s="55"/>
      <c r="IK71" s="55"/>
      <c r="IL71" s="55"/>
      <c r="IM71" s="55"/>
      <c r="IN71" s="55"/>
      <c r="IO71" s="55"/>
      <c r="IP71" s="55"/>
      <c r="IQ71" s="55"/>
      <c r="IR71" s="55"/>
      <c r="IS71" s="55"/>
      <c r="IT71" s="55"/>
      <c r="IU71" s="56"/>
    </row>
    <row r="72" spans="1:255" ht="15" customHeight="1">
      <c r="A72" s="114"/>
      <c r="B72" s="114"/>
      <c r="C72" s="114"/>
      <c r="D72" s="114"/>
      <c r="E72" s="114"/>
      <c r="F72" s="114"/>
      <c r="G72" s="115"/>
      <c r="H72" s="114"/>
      <c r="I72" s="116"/>
      <c r="J72" s="114"/>
      <c r="K72" s="114"/>
      <c r="L72" s="114"/>
      <c r="M72" s="114"/>
      <c r="N72" s="114"/>
      <c r="O72" s="114"/>
      <c r="P72" s="54"/>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c r="CC72" s="55"/>
      <c r="CD72" s="55"/>
      <c r="CE72" s="55"/>
      <c r="CF72" s="55"/>
      <c r="CG72" s="55"/>
      <c r="CH72" s="55"/>
      <c r="CI72" s="55"/>
      <c r="CJ72" s="55"/>
      <c r="CK72" s="55"/>
      <c r="CL72" s="55"/>
      <c r="CM72" s="55"/>
      <c r="CN72" s="55"/>
      <c r="CO72" s="55"/>
      <c r="CP72" s="55"/>
      <c r="CQ72" s="55"/>
      <c r="CR72" s="55"/>
      <c r="CS72" s="55"/>
      <c r="CT72" s="55"/>
      <c r="CU72" s="55"/>
      <c r="CV72" s="55"/>
      <c r="CW72" s="55"/>
      <c r="CX72" s="55"/>
      <c r="CY72" s="55"/>
      <c r="CZ72" s="55"/>
      <c r="DA72" s="55"/>
      <c r="DB72" s="55"/>
      <c r="DC72" s="55"/>
      <c r="DD72" s="55"/>
      <c r="DE72" s="55"/>
      <c r="DF72" s="55"/>
      <c r="DG72" s="55"/>
      <c r="DH72" s="55"/>
      <c r="DI72" s="55"/>
      <c r="DJ72" s="55"/>
      <c r="DK72" s="55"/>
      <c r="DL72" s="55"/>
      <c r="DM72" s="55"/>
      <c r="DN72" s="55"/>
      <c r="DO72" s="55"/>
      <c r="DP72" s="55"/>
      <c r="DQ72" s="55"/>
      <c r="DR72" s="55"/>
      <c r="DS72" s="55"/>
      <c r="DT72" s="55"/>
      <c r="DU72" s="55"/>
      <c r="DV72" s="55"/>
      <c r="DW72" s="55"/>
      <c r="DX72" s="55"/>
      <c r="DY72" s="55"/>
      <c r="DZ72" s="55"/>
      <c r="EA72" s="55"/>
      <c r="EB72" s="55"/>
      <c r="EC72" s="55"/>
      <c r="ED72" s="55"/>
      <c r="EE72" s="55"/>
      <c r="EF72" s="55"/>
      <c r="EG72" s="55"/>
      <c r="EH72" s="55"/>
      <c r="EI72" s="55"/>
      <c r="EJ72" s="55"/>
      <c r="EK72" s="55"/>
      <c r="EL72" s="55"/>
      <c r="EM72" s="55"/>
      <c r="EN72" s="55"/>
      <c r="EO72" s="55"/>
      <c r="EP72" s="55"/>
      <c r="EQ72" s="55"/>
      <c r="ER72" s="55"/>
      <c r="ES72" s="55"/>
      <c r="ET72" s="55"/>
      <c r="EU72" s="55"/>
      <c r="EV72" s="55"/>
      <c r="EW72" s="55"/>
      <c r="EX72" s="55"/>
      <c r="EY72" s="55"/>
      <c r="EZ72" s="55"/>
      <c r="FA72" s="55"/>
      <c r="FB72" s="55"/>
      <c r="FC72" s="55"/>
      <c r="FD72" s="55"/>
      <c r="FE72" s="55"/>
      <c r="FF72" s="55"/>
      <c r="FG72" s="55"/>
      <c r="FH72" s="55"/>
      <c r="FI72" s="55"/>
      <c r="FJ72" s="55"/>
      <c r="FK72" s="55"/>
      <c r="FL72" s="55"/>
      <c r="FM72" s="55"/>
      <c r="FN72" s="55"/>
      <c r="FO72" s="55"/>
      <c r="FP72" s="55"/>
      <c r="FQ72" s="55"/>
      <c r="FR72" s="55"/>
      <c r="FS72" s="55"/>
      <c r="FT72" s="55"/>
      <c r="FU72" s="55"/>
      <c r="FV72" s="55"/>
      <c r="FW72" s="55"/>
      <c r="FX72" s="55"/>
      <c r="FY72" s="55"/>
      <c r="FZ72" s="55"/>
      <c r="GA72" s="55"/>
      <c r="GB72" s="55"/>
      <c r="GC72" s="55"/>
      <c r="GD72" s="55"/>
      <c r="GE72" s="55"/>
      <c r="GF72" s="55"/>
      <c r="GG72" s="55"/>
      <c r="GH72" s="55"/>
      <c r="GI72" s="55"/>
      <c r="GJ72" s="55"/>
      <c r="GK72" s="55"/>
      <c r="GL72" s="55"/>
      <c r="GM72" s="55"/>
      <c r="GN72" s="55"/>
      <c r="GO72" s="55"/>
      <c r="GP72" s="55"/>
      <c r="GQ72" s="55"/>
      <c r="GR72" s="55"/>
      <c r="GS72" s="55"/>
      <c r="GT72" s="55"/>
      <c r="GU72" s="55"/>
      <c r="GV72" s="55"/>
      <c r="GW72" s="55"/>
      <c r="GX72" s="55"/>
      <c r="GY72" s="55"/>
      <c r="GZ72" s="55"/>
      <c r="HA72" s="55"/>
      <c r="HB72" s="55"/>
      <c r="HC72" s="55"/>
      <c r="HD72" s="55"/>
      <c r="HE72" s="55"/>
      <c r="HF72" s="55"/>
      <c r="HG72" s="55"/>
      <c r="HH72" s="55"/>
      <c r="HI72" s="55"/>
      <c r="HJ72" s="55"/>
      <c r="HK72" s="55"/>
      <c r="HL72" s="55"/>
      <c r="HM72" s="55"/>
      <c r="HN72" s="55"/>
      <c r="HO72" s="55"/>
      <c r="HP72" s="55"/>
      <c r="HQ72" s="55"/>
      <c r="HR72" s="55"/>
      <c r="HS72" s="55"/>
      <c r="HT72" s="55"/>
      <c r="HU72" s="55"/>
      <c r="HV72" s="55"/>
      <c r="HW72" s="55"/>
      <c r="HX72" s="55"/>
      <c r="HY72" s="55"/>
      <c r="HZ72" s="55"/>
      <c r="IA72" s="55"/>
      <c r="IB72" s="55"/>
      <c r="IC72" s="55"/>
      <c r="ID72" s="55"/>
      <c r="IE72" s="55"/>
      <c r="IF72" s="55"/>
      <c r="IG72" s="55"/>
      <c r="IH72" s="55"/>
      <c r="II72" s="55"/>
      <c r="IJ72" s="55"/>
      <c r="IK72" s="55"/>
      <c r="IL72" s="55"/>
      <c r="IM72" s="55"/>
      <c r="IN72" s="55"/>
      <c r="IO72" s="55"/>
      <c r="IP72" s="55"/>
      <c r="IQ72" s="55"/>
      <c r="IR72" s="55"/>
      <c r="IS72" s="55"/>
      <c r="IT72" s="55"/>
      <c r="IU72" s="56"/>
    </row>
    <row r="73" spans="1:255" ht="15" customHeight="1">
      <c r="A73" s="306" t="s">
        <v>104</v>
      </c>
      <c r="B73" s="307"/>
      <c r="C73" s="307"/>
      <c r="D73" s="307"/>
      <c r="E73" s="307"/>
      <c r="F73" s="307"/>
      <c r="G73" s="307"/>
      <c r="H73" s="307"/>
      <c r="I73" s="307"/>
      <c r="J73" s="117"/>
      <c r="K73" s="117"/>
      <c r="L73" s="325" t="s">
        <v>105</v>
      </c>
      <c r="M73" s="326"/>
      <c r="N73" s="326"/>
      <c r="O73" s="326"/>
      <c r="P73" s="118"/>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c r="AY73" s="119"/>
      <c r="AZ73" s="119"/>
      <c r="BA73" s="119"/>
      <c r="BB73" s="119"/>
      <c r="BC73" s="119"/>
      <c r="BD73" s="119"/>
      <c r="BE73" s="119"/>
      <c r="BF73" s="119"/>
      <c r="BG73" s="119"/>
      <c r="BH73" s="119"/>
      <c r="BI73" s="119"/>
      <c r="BJ73" s="119"/>
      <c r="BK73" s="119"/>
      <c r="BL73" s="119"/>
      <c r="BM73" s="119"/>
      <c r="BN73" s="119"/>
      <c r="BO73" s="119"/>
      <c r="BP73" s="119"/>
      <c r="BQ73" s="119"/>
      <c r="BR73" s="119"/>
      <c r="BS73" s="119"/>
      <c r="BT73" s="119"/>
      <c r="BU73" s="119"/>
      <c r="BV73" s="119"/>
      <c r="BW73" s="119"/>
      <c r="BX73" s="119"/>
      <c r="BY73" s="119"/>
      <c r="BZ73" s="119"/>
      <c r="CA73" s="119"/>
      <c r="CB73" s="119"/>
      <c r="CC73" s="119"/>
      <c r="CD73" s="119"/>
      <c r="CE73" s="119"/>
      <c r="CF73" s="119"/>
      <c r="CG73" s="119"/>
      <c r="CH73" s="119"/>
      <c r="CI73" s="119"/>
      <c r="CJ73" s="119"/>
      <c r="CK73" s="119"/>
      <c r="CL73" s="119"/>
      <c r="CM73" s="119"/>
      <c r="CN73" s="119"/>
      <c r="CO73" s="119"/>
      <c r="CP73" s="119"/>
      <c r="CQ73" s="119"/>
      <c r="CR73" s="119"/>
      <c r="CS73" s="119"/>
      <c r="CT73" s="119"/>
      <c r="CU73" s="119"/>
      <c r="CV73" s="119"/>
      <c r="CW73" s="119"/>
      <c r="CX73" s="119"/>
      <c r="CY73" s="119"/>
      <c r="CZ73" s="119"/>
      <c r="DA73" s="119"/>
      <c r="DB73" s="119"/>
      <c r="DC73" s="119"/>
      <c r="DD73" s="119"/>
      <c r="DE73" s="119"/>
      <c r="DF73" s="119"/>
      <c r="DG73" s="119"/>
      <c r="DH73" s="119"/>
      <c r="DI73" s="119"/>
      <c r="DJ73" s="119"/>
      <c r="DK73" s="119"/>
      <c r="DL73" s="119"/>
      <c r="DM73" s="119"/>
      <c r="DN73" s="119"/>
      <c r="DO73" s="119"/>
      <c r="DP73" s="119"/>
      <c r="DQ73" s="119"/>
      <c r="DR73" s="119"/>
      <c r="DS73" s="119"/>
      <c r="DT73" s="119"/>
      <c r="DU73" s="119"/>
      <c r="DV73" s="119"/>
      <c r="DW73" s="119"/>
      <c r="DX73" s="119"/>
      <c r="DY73" s="119"/>
      <c r="DZ73" s="119"/>
      <c r="EA73" s="119"/>
      <c r="EB73" s="119"/>
      <c r="EC73" s="119"/>
      <c r="ED73" s="119"/>
      <c r="EE73" s="119"/>
      <c r="EF73" s="119"/>
      <c r="EG73" s="119"/>
      <c r="EH73" s="119"/>
      <c r="EI73" s="119"/>
      <c r="EJ73" s="119"/>
      <c r="EK73" s="119"/>
      <c r="EL73" s="119"/>
      <c r="EM73" s="119"/>
      <c r="EN73" s="119"/>
      <c r="EO73" s="119"/>
      <c r="EP73" s="119"/>
      <c r="EQ73" s="119"/>
      <c r="ER73" s="119"/>
      <c r="ES73" s="119"/>
      <c r="ET73" s="119"/>
      <c r="EU73" s="119"/>
      <c r="EV73" s="119"/>
      <c r="EW73" s="119"/>
      <c r="EX73" s="119"/>
      <c r="EY73" s="119"/>
      <c r="EZ73" s="119"/>
      <c r="FA73" s="119"/>
      <c r="FB73" s="119"/>
      <c r="FC73" s="119"/>
      <c r="FD73" s="119"/>
      <c r="FE73" s="119"/>
      <c r="FF73" s="119"/>
      <c r="FG73" s="119"/>
      <c r="FH73" s="119"/>
      <c r="FI73" s="119"/>
      <c r="FJ73" s="119"/>
      <c r="FK73" s="119"/>
      <c r="FL73" s="119"/>
      <c r="FM73" s="119"/>
      <c r="FN73" s="119"/>
      <c r="FO73" s="119"/>
      <c r="FP73" s="119"/>
      <c r="FQ73" s="119"/>
      <c r="FR73" s="119"/>
      <c r="FS73" s="119"/>
      <c r="FT73" s="119"/>
      <c r="FU73" s="119"/>
      <c r="FV73" s="119"/>
      <c r="FW73" s="119"/>
      <c r="FX73" s="119"/>
      <c r="FY73" s="119"/>
      <c r="FZ73" s="119"/>
      <c r="GA73" s="119"/>
      <c r="GB73" s="119"/>
      <c r="GC73" s="119"/>
      <c r="GD73" s="119"/>
      <c r="GE73" s="119"/>
      <c r="GF73" s="119"/>
      <c r="GG73" s="119"/>
      <c r="GH73" s="119"/>
      <c r="GI73" s="119"/>
      <c r="GJ73" s="119"/>
      <c r="GK73" s="119"/>
      <c r="GL73" s="119"/>
      <c r="GM73" s="119"/>
      <c r="GN73" s="119"/>
      <c r="GO73" s="119"/>
      <c r="GP73" s="119"/>
      <c r="GQ73" s="119"/>
      <c r="GR73" s="119"/>
      <c r="GS73" s="119"/>
      <c r="GT73" s="119"/>
      <c r="GU73" s="119"/>
      <c r="GV73" s="119"/>
      <c r="GW73" s="119"/>
      <c r="GX73" s="119"/>
      <c r="GY73" s="119"/>
      <c r="GZ73" s="119"/>
      <c r="HA73" s="119"/>
      <c r="HB73" s="119"/>
      <c r="HC73" s="119"/>
      <c r="HD73" s="119"/>
      <c r="HE73" s="119"/>
      <c r="HF73" s="119"/>
      <c r="HG73" s="119"/>
      <c r="HH73" s="119"/>
      <c r="HI73" s="119"/>
      <c r="HJ73" s="119"/>
      <c r="HK73" s="119"/>
      <c r="HL73" s="119"/>
      <c r="HM73" s="119"/>
      <c r="HN73" s="119"/>
      <c r="HO73" s="119"/>
      <c r="HP73" s="119"/>
      <c r="HQ73" s="119"/>
      <c r="HR73" s="119"/>
      <c r="HS73" s="119"/>
      <c r="HT73" s="119"/>
      <c r="HU73" s="119"/>
      <c r="HV73" s="119"/>
      <c r="HW73" s="119"/>
      <c r="HX73" s="119"/>
      <c r="HY73" s="119"/>
      <c r="HZ73" s="119"/>
      <c r="IA73" s="119"/>
      <c r="IB73" s="119"/>
      <c r="IC73" s="119"/>
      <c r="ID73" s="119"/>
      <c r="IE73" s="119"/>
      <c r="IF73" s="119"/>
      <c r="IG73" s="119"/>
      <c r="IH73" s="119"/>
      <c r="II73" s="119"/>
      <c r="IJ73" s="119"/>
      <c r="IK73" s="119"/>
      <c r="IL73" s="119"/>
      <c r="IM73" s="119"/>
      <c r="IN73" s="119"/>
      <c r="IO73" s="119"/>
      <c r="IP73" s="119"/>
      <c r="IQ73" s="119"/>
      <c r="IR73" s="119"/>
      <c r="IS73" s="119"/>
      <c r="IT73" s="119"/>
      <c r="IU73" s="120"/>
    </row>
  </sheetData>
  <mergeCells count="61">
    <mergeCell ref="N66:O66"/>
    <mergeCell ref="F3:F4"/>
    <mergeCell ref="B67:I67"/>
    <mergeCell ref="J68:K68"/>
    <mergeCell ref="N53:N54"/>
    <mergeCell ref="A13:O13"/>
    <mergeCell ref="B3:E4"/>
    <mergeCell ref="A6:O6"/>
    <mergeCell ref="F57:I57"/>
    <mergeCell ref="F56:I56"/>
    <mergeCell ref="H3:H4"/>
    <mergeCell ref="O3:O4"/>
    <mergeCell ref="B53:E54"/>
    <mergeCell ref="J69:K69"/>
    <mergeCell ref="L69:M69"/>
    <mergeCell ref="A30:O30"/>
    <mergeCell ref="N67:O67"/>
    <mergeCell ref="B68:I68"/>
    <mergeCell ref="A48:O48"/>
    <mergeCell ref="A53:A54"/>
    <mergeCell ref="J67:K67"/>
    <mergeCell ref="F55:I55"/>
    <mergeCell ref="L53:L54"/>
    <mergeCell ref="B63:I64"/>
    <mergeCell ref="J53:J54"/>
    <mergeCell ref="F58:I58"/>
    <mergeCell ref="L66:M66"/>
    <mergeCell ref="A63:A64"/>
    <mergeCell ref="N63:O64"/>
    <mergeCell ref="F1:O1"/>
    <mergeCell ref="J70:O70"/>
    <mergeCell ref="J66:K66"/>
    <mergeCell ref="N3:N4"/>
    <mergeCell ref="A3:A4"/>
    <mergeCell ref="L63:M64"/>
    <mergeCell ref="F2:O2"/>
    <mergeCell ref="M53:M54"/>
    <mergeCell ref="J65:K65"/>
    <mergeCell ref="K53:K54"/>
    <mergeCell ref="B5:E5"/>
    <mergeCell ref="J63:K64"/>
    <mergeCell ref="A52:O52"/>
    <mergeCell ref="I3:I4"/>
    <mergeCell ref="N68:O68"/>
    <mergeCell ref="A2:E2"/>
    <mergeCell ref="A73:I73"/>
    <mergeCell ref="B69:I69"/>
    <mergeCell ref="F53:I54"/>
    <mergeCell ref="N69:O69"/>
    <mergeCell ref="J3:M3"/>
    <mergeCell ref="L67:M67"/>
    <mergeCell ref="B66:I66"/>
    <mergeCell ref="A70:I70"/>
    <mergeCell ref="N65:O65"/>
    <mergeCell ref="L73:O73"/>
    <mergeCell ref="B65:I65"/>
    <mergeCell ref="L65:M65"/>
    <mergeCell ref="O53:O54"/>
    <mergeCell ref="A62:O62"/>
    <mergeCell ref="L68:M68"/>
    <mergeCell ref="G3:G4"/>
  </mergeCells>
  <pageMargins left="0.25" right="0.25" top="0.75" bottom="0.75" header="0.3" footer="0.3"/>
  <pageSetup paperSize="9" scale="95" fitToHeight="0" orientation="landscape" r:id="rId1"/>
  <headerFooter>
    <oddFooter>&amp;C&amp;"Helvetica Neue,Regular"&amp;12&amp;K000000&amp;P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2"/>
  <sheetViews>
    <sheetView showGridLines="0" tabSelected="1" workbookViewId="0">
      <selection activeCell="A20" sqref="A20:AB20"/>
    </sheetView>
  </sheetViews>
  <sheetFormatPr defaultColWidth="8.85546875" defaultRowHeight="15" customHeight="1"/>
  <cols>
    <col min="1" max="1" width="13.5703125" style="156" customWidth="1"/>
    <col min="2" max="3" width="4.42578125" style="156" customWidth="1"/>
    <col min="4" max="4" width="4.85546875" style="156" customWidth="1"/>
    <col min="5" max="6" width="4.42578125" style="156" customWidth="1"/>
    <col min="7" max="7" width="4.28515625" style="156" customWidth="1"/>
    <col min="8" max="9" width="4.42578125" style="156" customWidth="1"/>
    <col min="10" max="10" width="5.7109375" style="156" customWidth="1"/>
    <col min="11" max="18" width="4.42578125" style="156" customWidth="1"/>
    <col min="19" max="19" width="4" style="156" customWidth="1"/>
    <col min="20" max="27" width="4.42578125" style="156" customWidth="1"/>
    <col min="28" max="28" width="8.28515625" style="156" customWidth="1"/>
    <col min="29" max="256" width="8.85546875" style="156" customWidth="1"/>
    <col min="257" max="16384" width="8.85546875" style="157"/>
  </cols>
  <sheetData>
    <row r="1" spans="1:28" ht="16.7" customHeight="1">
      <c r="A1" s="412" t="s">
        <v>106</v>
      </c>
      <c r="B1" s="413"/>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row>
    <row r="2" spans="1:28" ht="15.75" customHeight="1">
      <c r="A2" s="405" t="s">
        <v>107</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row>
    <row r="3" spans="1:28" ht="14.65" customHeight="1">
      <c r="A3" s="412" t="s">
        <v>28</v>
      </c>
      <c r="B3" s="413"/>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row>
    <row r="4" spans="1:28" ht="17.25" customHeight="1">
      <c r="A4" s="419" t="s">
        <v>108</v>
      </c>
      <c r="B4" s="420"/>
      <c r="C4" s="420"/>
      <c r="D4" s="419" t="s">
        <v>17</v>
      </c>
      <c r="E4" s="420"/>
      <c r="F4" s="420"/>
      <c r="G4" s="420"/>
      <c r="H4" s="420"/>
      <c r="I4" s="420"/>
      <c r="J4" s="420"/>
      <c r="K4" s="420"/>
      <c r="L4" s="420"/>
      <c r="M4" s="158"/>
      <c r="N4" s="407" t="s">
        <v>109</v>
      </c>
      <c r="O4" s="408"/>
      <c r="P4" s="408"/>
      <c r="Q4" s="408"/>
      <c r="R4" s="408"/>
      <c r="S4" s="408"/>
      <c r="T4" s="408"/>
      <c r="U4" s="408"/>
      <c r="V4" s="408"/>
      <c r="W4" s="408"/>
      <c r="X4" s="432" t="s">
        <v>19</v>
      </c>
      <c r="Y4" s="433"/>
      <c r="Z4" s="433"/>
      <c r="AA4" s="433"/>
      <c r="AB4" s="433"/>
    </row>
    <row r="5" spans="1:28" ht="15.75" customHeight="1">
      <c r="A5" s="429" t="s">
        <v>111</v>
      </c>
      <c r="B5" s="430"/>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1"/>
    </row>
    <row r="6" spans="1:28" ht="15" customHeight="1" thickBot="1">
      <c r="A6" s="424" t="s">
        <v>112</v>
      </c>
      <c r="B6" s="368" t="s">
        <v>113</v>
      </c>
      <c r="C6" s="369"/>
      <c r="D6" s="370"/>
      <c r="E6" s="368" t="s">
        <v>114</v>
      </c>
      <c r="F6" s="369"/>
      <c r="G6" s="370"/>
      <c r="H6" s="368" t="s">
        <v>115</v>
      </c>
      <c r="I6" s="398"/>
      <c r="J6" s="399"/>
      <c r="K6" s="368" t="s">
        <v>116</v>
      </c>
      <c r="L6" s="369"/>
      <c r="M6" s="370"/>
      <c r="N6" s="368" t="s">
        <v>117</v>
      </c>
      <c r="O6" s="369"/>
      <c r="P6" s="370"/>
      <c r="Q6" s="368" t="s">
        <v>118</v>
      </c>
      <c r="R6" s="369"/>
      <c r="S6" s="370"/>
      <c r="T6" s="368" t="s">
        <v>119</v>
      </c>
      <c r="U6" s="369"/>
      <c r="V6" s="370"/>
      <c r="W6" s="368" t="s">
        <v>120</v>
      </c>
      <c r="X6" s="369"/>
      <c r="Y6" s="370"/>
      <c r="Z6" s="368" t="s">
        <v>121</v>
      </c>
      <c r="AA6" s="369"/>
      <c r="AB6" s="370"/>
    </row>
    <row r="7" spans="1:28" ht="82.5" customHeight="1" thickBot="1">
      <c r="A7" s="425"/>
      <c r="B7" s="218" t="s">
        <v>122</v>
      </c>
      <c r="C7" s="219" t="s">
        <v>123</v>
      </c>
      <c r="D7" s="220" t="s">
        <v>124</v>
      </c>
      <c r="E7" s="218" t="s">
        <v>122</v>
      </c>
      <c r="F7" s="219" t="s">
        <v>123</v>
      </c>
      <c r="G7" s="220" t="s">
        <v>124</v>
      </c>
      <c r="H7" s="218" t="s">
        <v>122</v>
      </c>
      <c r="I7" s="219" t="s">
        <v>123</v>
      </c>
      <c r="J7" s="220" t="s">
        <v>124</v>
      </c>
      <c r="K7" s="218" t="s">
        <v>122</v>
      </c>
      <c r="L7" s="219" t="s">
        <v>123</v>
      </c>
      <c r="M7" s="220" t="s">
        <v>124</v>
      </c>
      <c r="N7" s="218" t="s">
        <v>122</v>
      </c>
      <c r="O7" s="219" t="s">
        <v>123</v>
      </c>
      <c r="P7" s="220" t="s">
        <v>124</v>
      </c>
      <c r="Q7" s="218" t="s">
        <v>122</v>
      </c>
      <c r="R7" s="219" t="s">
        <v>123</v>
      </c>
      <c r="S7" s="220" t="s">
        <v>124</v>
      </c>
      <c r="T7" s="218" t="s">
        <v>122</v>
      </c>
      <c r="U7" s="219" t="s">
        <v>123</v>
      </c>
      <c r="V7" s="220" t="s">
        <v>124</v>
      </c>
      <c r="W7" s="218" t="s">
        <v>122</v>
      </c>
      <c r="X7" s="219" t="s">
        <v>123</v>
      </c>
      <c r="Y7" s="220" t="s">
        <v>124</v>
      </c>
      <c r="Z7" s="218" t="s">
        <v>122</v>
      </c>
      <c r="AA7" s="219" t="s">
        <v>123</v>
      </c>
      <c r="AB7" s="220" t="s">
        <v>124</v>
      </c>
    </row>
    <row r="8" spans="1:28" ht="36" customHeight="1">
      <c r="A8" s="159" t="s">
        <v>44</v>
      </c>
      <c r="B8" s="160">
        <f>SUM('Учебен план'!K7:K10)</f>
        <v>150</v>
      </c>
      <c r="C8" s="161">
        <v>18</v>
      </c>
      <c r="D8" s="162">
        <v>4</v>
      </c>
      <c r="E8" s="160">
        <f>SUM('Учебен план'!K11:K12)</f>
        <v>60</v>
      </c>
      <c r="F8" s="161">
        <v>6</v>
      </c>
      <c r="G8" s="162">
        <v>2</v>
      </c>
      <c r="H8" s="163"/>
      <c r="I8" s="164"/>
      <c r="J8" s="165"/>
      <c r="K8" s="163"/>
      <c r="L8" s="164"/>
      <c r="M8" s="165"/>
      <c r="N8" s="163"/>
      <c r="O8" s="164"/>
      <c r="P8" s="165"/>
      <c r="Q8" s="163"/>
      <c r="R8" s="164"/>
      <c r="S8" s="165"/>
      <c r="T8" s="163"/>
      <c r="U8" s="164"/>
      <c r="V8" s="165"/>
      <c r="W8" s="163"/>
      <c r="X8" s="164"/>
      <c r="Y8" s="165"/>
      <c r="Z8" s="166">
        <f t="shared" ref="Z8:AB10" si="0">IF(SUM(W8,T8,Q8,N8,K8,H8,E8,B8)=0," ",SUM(W8,T8,Q8,N8,K8,H8,E8,B8))</f>
        <v>210</v>
      </c>
      <c r="AA8" s="167">
        <f t="shared" si="0"/>
        <v>24</v>
      </c>
      <c r="AB8" s="168">
        <f t="shared" si="0"/>
        <v>6</v>
      </c>
    </row>
    <row r="9" spans="1:28" ht="36" customHeight="1">
      <c r="A9" s="169" t="s">
        <v>125</v>
      </c>
      <c r="B9" s="217">
        <v>120</v>
      </c>
      <c r="C9" s="170">
        <v>12</v>
      </c>
      <c r="D9" s="171">
        <v>4</v>
      </c>
      <c r="E9" s="172">
        <v>60</v>
      </c>
      <c r="F9" s="170">
        <v>6</v>
      </c>
      <c r="G9" s="171">
        <v>2</v>
      </c>
      <c r="H9" s="173"/>
      <c r="I9" s="174"/>
      <c r="J9" s="175"/>
      <c r="K9" s="173"/>
      <c r="L9" s="174"/>
      <c r="M9" s="175"/>
      <c r="N9" s="173"/>
      <c r="O9" s="174"/>
      <c r="P9" s="175"/>
      <c r="Q9" s="173"/>
      <c r="R9" s="174"/>
      <c r="S9" s="175"/>
      <c r="T9" s="173"/>
      <c r="U9" s="174"/>
      <c r="V9" s="175"/>
      <c r="W9" s="173"/>
      <c r="X9" s="174"/>
      <c r="Y9" s="175"/>
      <c r="Z9" s="176">
        <f t="shared" si="0"/>
        <v>180</v>
      </c>
      <c r="AA9" s="177">
        <f t="shared" si="0"/>
        <v>18</v>
      </c>
      <c r="AB9" s="178">
        <f t="shared" si="0"/>
        <v>6</v>
      </c>
    </row>
    <row r="10" spans="1:28" ht="36" customHeight="1">
      <c r="A10" s="179" t="s">
        <v>126</v>
      </c>
      <c r="B10" s="180"/>
      <c r="C10" s="181"/>
      <c r="D10" s="182"/>
      <c r="E10" s="180"/>
      <c r="F10" s="183">
        <v>3</v>
      </c>
      <c r="G10" s="182"/>
      <c r="H10" s="180"/>
      <c r="I10" s="181"/>
      <c r="J10" s="182"/>
      <c r="K10" s="180"/>
      <c r="L10" s="181"/>
      <c r="M10" s="182"/>
      <c r="N10" s="180"/>
      <c r="O10" s="181"/>
      <c r="P10" s="182"/>
      <c r="Q10" s="180"/>
      <c r="R10" s="181"/>
      <c r="S10" s="182"/>
      <c r="T10" s="180"/>
      <c r="U10" s="181"/>
      <c r="V10" s="182"/>
      <c r="W10" s="180"/>
      <c r="X10" s="181"/>
      <c r="Y10" s="182"/>
      <c r="Z10" s="184" t="str">
        <f t="shared" si="0"/>
        <v xml:space="preserve"> </v>
      </c>
      <c r="AA10" s="185">
        <f t="shared" si="0"/>
        <v>3</v>
      </c>
      <c r="AB10" s="186" t="str">
        <f t="shared" si="0"/>
        <v xml:space="preserve"> </v>
      </c>
    </row>
    <row r="11" spans="1:28" ht="36" customHeight="1">
      <c r="A11" s="187" t="s">
        <v>127</v>
      </c>
      <c r="B11" s="188">
        <f t="shared" ref="B11:G11" si="1">IF(SUM(B8:B10)=0," ",SUM(B8:B10))</f>
        <v>270</v>
      </c>
      <c r="C11" s="189">
        <f t="shared" si="1"/>
        <v>30</v>
      </c>
      <c r="D11" s="190">
        <f t="shared" si="1"/>
        <v>8</v>
      </c>
      <c r="E11" s="188">
        <f t="shared" si="1"/>
        <v>120</v>
      </c>
      <c r="F11" s="189">
        <f t="shared" si="1"/>
        <v>15</v>
      </c>
      <c r="G11" s="190">
        <f t="shared" si="1"/>
        <v>4</v>
      </c>
      <c r="H11" s="191"/>
      <c r="I11" s="192"/>
      <c r="J11" s="193"/>
      <c r="K11" s="194" t="str">
        <f t="shared" ref="K11:AB11" si="2">IF(SUM(K8:K10)=0," ",SUM(K8:K10))</f>
        <v xml:space="preserve"> </v>
      </c>
      <c r="L11" s="195" t="str">
        <f t="shared" si="2"/>
        <v xml:space="preserve"> </v>
      </c>
      <c r="M11" s="196" t="str">
        <f t="shared" si="2"/>
        <v xml:space="preserve"> </v>
      </c>
      <c r="N11" s="194" t="str">
        <f t="shared" si="2"/>
        <v xml:space="preserve"> </v>
      </c>
      <c r="O11" s="195" t="str">
        <f t="shared" si="2"/>
        <v xml:space="preserve"> </v>
      </c>
      <c r="P11" s="196" t="str">
        <f t="shared" si="2"/>
        <v xml:space="preserve"> </v>
      </c>
      <c r="Q11" s="194" t="str">
        <f t="shared" si="2"/>
        <v xml:space="preserve"> </v>
      </c>
      <c r="R11" s="195" t="str">
        <f t="shared" si="2"/>
        <v xml:space="preserve"> </v>
      </c>
      <c r="S11" s="196" t="str">
        <f t="shared" si="2"/>
        <v xml:space="preserve"> </v>
      </c>
      <c r="T11" s="194" t="str">
        <f t="shared" si="2"/>
        <v xml:space="preserve"> </v>
      </c>
      <c r="U11" s="195" t="str">
        <f t="shared" si="2"/>
        <v xml:space="preserve"> </v>
      </c>
      <c r="V11" s="196" t="str">
        <f t="shared" si="2"/>
        <v xml:space="preserve"> </v>
      </c>
      <c r="W11" s="194" t="str">
        <f t="shared" si="2"/>
        <v xml:space="preserve"> </v>
      </c>
      <c r="X11" s="195" t="str">
        <f t="shared" si="2"/>
        <v xml:space="preserve"> </v>
      </c>
      <c r="Y11" s="196" t="str">
        <f t="shared" si="2"/>
        <v xml:space="preserve"> </v>
      </c>
      <c r="Z11" s="197">
        <f t="shared" si="2"/>
        <v>390</v>
      </c>
      <c r="AA11" s="198">
        <f t="shared" si="2"/>
        <v>45</v>
      </c>
      <c r="AB11" s="199">
        <f t="shared" si="2"/>
        <v>12</v>
      </c>
    </row>
    <row r="12" spans="1:28" ht="15.95" customHeight="1">
      <c r="A12" s="200"/>
      <c r="B12" s="201"/>
      <c r="C12" s="202"/>
      <c r="D12" s="202"/>
      <c r="E12" s="202"/>
      <c r="F12" s="202"/>
      <c r="G12" s="202"/>
      <c r="H12" s="202"/>
      <c r="I12" s="202"/>
      <c r="J12" s="202"/>
      <c r="K12" s="202"/>
      <c r="L12" s="202"/>
      <c r="M12" s="202"/>
      <c r="N12" s="202"/>
      <c r="O12" s="202"/>
      <c r="P12" s="202"/>
      <c r="Q12" s="202"/>
      <c r="R12" s="202"/>
      <c r="S12" s="202"/>
      <c r="T12" s="202"/>
      <c r="U12" s="202"/>
      <c r="V12" s="202"/>
      <c r="W12" s="202"/>
      <c r="X12" s="202"/>
      <c r="Y12" s="203"/>
      <c r="Z12" s="204"/>
      <c r="AA12" s="205"/>
      <c r="AB12" s="205"/>
    </row>
    <row r="13" spans="1:28" ht="39.75" customHeight="1">
      <c r="A13" s="395" t="s">
        <v>97</v>
      </c>
      <c r="B13" s="396"/>
      <c r="C13" s="396"/>
      <c r="D13" s="396"/>
      <c r="E13" s="396"/>
      <c r="F13" s="396"/>
      <c r="G13" s="396"/>
      <c r="H13" s="396"/>
      <c r="I13" s="396"/>
      <c r="J13" s="396"/>
      <c r="K13" s="396"/>
      <c r="L13" s="396"/>
      <c r="M13" s="396"/>
      <c r="N13" s="396"/>
      <c r="O13" s="396"/>
      <c r="P13" s="397"/>
      <c r="Q13" s="387" t="s">
        <v>128</v>
      </c>
      <c r="R13" s="388"/>
      <c r="S13" s="389"/>
      <c r="T13" s="387" t="s">
        <v>129</v>
      </c>
      <c r="U13" s="388"/>
      <c r="V13" s="389"/>
      <c r="W13" s="387" t="s">
        <v>130</v>
      </c>
      <c r="X13" s="388"/>
      <c r="Y13" s="389"/>
      <c r="Z13" s="387" t="s">
        <v>131</v>
      </c>
      <c r="AA13" s="388"/>
      <c r="AB13" s="389"/>
    </row>
    <row r="14" spans="1:28" ht="15.75" customHeight="1">
      <c r="A14" s="426" t="s">
        <v>100</v>
      </c>
      <c r="B14" s="427"/>
      <c r="C14" s="427"/>
      <c r="D14" s="427"/>
      <c r="E14" s="427"/>
      <c r="F14" s="427"/>
      <c r="G14" s="427"/>
      <c r="H14" s="427"/>
      <c r="I14" s="427"/>
      <c r="J14" s="427"/>
      <c r="K14" s="427"/>
      <c r="L14" s="427"/>
      <c r="M14" s="427"/>
      <c r="N14" s="427"/>
      <c r="O14" s="427"/>
      <c r="P14" s="428"/>
      <c r="Q14" s="414">
        <v>15</v>
      </c>
      <c r="R14" s="410"/>
      <c r="S14" s="411"/>
      <c r="T14" s="415"/>
      <c r="U14" s="410"/>
      <c r="V14" s="411"/>
      <c r="W14" s="409" t="s">
        <v>132</v>
      </c>
      <c r="X14" s="410"/>
      <c r="Y14" s="411"/>
      <c r="Z14" s="402" t="s">
        <v>102</v>
      </c>
      <c r="AA14" s="403"/>
      <c r="AB14" s="404"/>
    </row>
    <row r="15" spans="1:28" ht="15.75" customHeight="1">
      <c r="A15" s="421"/>
      <c r="B15" s="422"/>
      <c r="C15" s="422"/>
      <c r="D15" s="422"/>
      <c r="E15" s="422"/>
      <c r="F15" s="422"/>
      <c r="G15" s="422"/>
      <c r="H15" s="422"/>
      <c r="I15" s="422"/>
      <c r="J15" s="422"/>
      <c r="K15" s="422"/>
      <c r="L15" s="422"/>
      <c r="M15" s="422"/>
      <c r="N15" s="422"/>
      <c r="O15" s="422"/>
      <c r="P15" s="423"/>
      <c r="Q15" s="378"/>
      <c r="R15" s="379"/>
      <c r="S15" s="380"/>
      <c r="T15" s="378"/>
      <c r="U15" s="379"/>
      <c r="V15" s="380"/>
      <c r="W15" s="378"/>
      <c r="X15" s="379"/>
      <c r="Y15" s="380"/>
      <c r="Z15" s="416"/>
      <c r="AA15" s="417"/>
      <c r="AB15" s="418"/>
    </row>
    <row r="16" spans="1:28" ht="15.75" customHeight="1">
      <c r="A16" s="381"/>
      <c r="B16" s="382"/>
      <c r="C16" s="382"/>
      <c r="D16" s="382"/>
      <c r="E16" s="382"/>
      <c r="F16" s="382"/>
      <c r="G16" s="382"/>
      <c r="H16" s="382"/>
      <c r="I16" s="382"/>
      <c r="J16" s="382"/>
      <c r="K16" s="382"/>
      <c r="L16" s="382"/>
      <c r="M16" s="382"/>
      <c r="N16" s="382"/>
      <c r="O16" s="382"/>
      <c r="P16" s="383"/>
      <c r="Q16" s="392"/>
      <c r="R16" s="393"/>
      <c r="S16" s="394"/>
      <c r="T16" s="392"/>
      <c r="U16" s="393"/>
      <c r="V16" s="394"/>
      <c r="W16" s="392"/>
      <c r="X16" s="393"/>
      <c r="Y16" s="394"/>
      <c r="Z16" s="373"/>
      <c r="AA16" s="374"/>
      <c r="AB16" s="375"/>
    </row>
    <row r="17" spans="1:28" ht="15.75" customHeight="1">
      <c r="A17" s="384" t="s">
        <v>133</v>
      </c>
      <c r="B17" s="385"/>
      <c r="C17" s="385"/>
      <c r="D17" s="385"/>
      <c r="E17" s="385"/>
      <c r="F17" s="385"/>
      <c r="G17" s="385"/>
      <c r="H17" s="385"/>
      <c r="I17" s="385"/>
      <c r="J17" s="385"/>
      <c r="K17" s="385"/>
      <c r="L17" s="385"/>
      <c r="M17" s="385"/>
      <c r="N17" s="385"/>
      <c r="O17" s="385"/>
      <c r="P17" s="386"/>
      <c r="Q17" s="400">
        <v>15</v>
      </c>
      <c r="R17" s="391"/>
      <c r="S17" s="391"/>
      <c r="T17" s="391"/>
      <c r="U17" s="391"/>
      <c r="V17" s="391"/>
      <c r="W17" s="391"/>
      <c r="X17" s="391"/>
      <c r="Y17" s="391"/>
      <c r="Z17" s="391"/>
      <c r="AA17" s="391"/>
      <c r="AB17" s="401"/>
    </row>
    <row r="18" spans="1:28" ht="15.75" customHeight="1">
      <c r="A18" s="206"/>
      <c r="B18" s="206"/>
      <c r="C18" s="206"/>
      <c r="D18" s="206"/>
      <c r="E18" s="206"/>
      <c r="F18" s="206"/>
      <c r="G18" s="206"/>
      <c r="H18" s="206"/>
      <c r="I18" s="206"/>
      <c r="J18" s="206"/>
      <c r="K18" s="206"/>
      <c r="L18" s="206"/>
      <c r="M18" s="206"/>
      <c r="N18" s="206"/>
      <c r="O18" s="206"/>
      <c r="P18" s="206"/>
      <c r="Q18" s="206"/>
      <c r="R18" s="206"/>
      <c r="S18" s="206"/>
      <c r="T18" s="206"/>
      <c r="U18" s="206"/>
      <c r="V18" s="206"/>
      <c r="W18" s="207"/>
      <c r="X18" s="207"/>
      <c r="Y18" s="207"/>
      <c r="Z18" s="205"/>
      <c r="AA18" s="205"/>
      <c r="AB18" s="205"/>
    </row>
    <row r="19" spans="1:28" ht="15.75" customHeight="1" thickBot="1">
      <c r="A19" s="390" t="s">
        <v>134</v>
      </c>
      <c r="B19" s="391"/>
      <c r="C19" s="391"/>
      <c r="D19" s="391"/>
      <c r="E19" s="391"/>
      <c r="F19" s="391"/>
      <c r="G19" s="391"/>
      <c r="H19" s="391"/>
      <c r="I19" s="208"/>
      <c r="J19" s="208"/>
      <c r="K19" s="208"/>
      <c r="L19" s="208"/>
      <c r="M19" s="208"/>
      <c r="N19" s="208"/>
      <c r="O19" s="208"/>
      <c r="P19" s="208"/>
      <c r="Q19" s="208"/>
      <c r="R19" s="208"/>
      <c r="S19" s="208"/>
      <c r="T19" s="208"/>
      <c r="U19" s="208"/>
      <c r="V19" s="208"/>
      <c r="W19" s="208"/>
      <c r="X19" s="208"/>
      <c r="Y19" s="208"/>
      <c r="Z19" s="208"/>
      <c r="AA19" s="208"/>
      <c r="AB19" s="209"/>
    </row>
    <row r="20" spans="1:28" ht="16.5" customHeight="1" thickBot="1">
      <c r="A20" s="365" t="s">
        <v>333</v>
      </c>
      <c r="B20" s="366"/>
      <c r="C20" s="366"/>
      <c r="D20" s="366"/>
      <c r="E20" s="366"/>
      <c r="F20" s="366"/>
      <c r="G20" s="366"/>
      <c r="H20" s="366"/>
      <c r="I20" s="366"/>
      <c r="J20" s="366"/>
      <c r="K20" s="366"/>
      <c r="L20" s="366"/>
      <c r="M20" s="366"/>
      <c r="N20" s="366"/>
      <c r="O20" s="366"/>
      <c r="P20" s="366"/>
      <c r="Q20" s="366"/>
      <c r="R20" s="366"/>
      <c r="S20" s="366"/>
      <c r="T20" s="366"/>
      <c r="U20" s="366"/>
      <c r="V20" s="366"/>
      <c r="W20" s="366"/>
      <c r="X20" s="366"/>
      <c r="Y20" s="366"/>
      <c r="Z20" s="366"/>
      <c r="AA20" s="366"/>
      <c r="AB20" s="367"/>
    </row>
    <row r="21" spans="1:28" ht="15.6" customHeight="1">
      <c r="A21" s="210"/>
      <c r="B21" s="210"/>
      <c r="C21" s="210"/>
      <c r="D21" s="210"/>
      <c r="E21" s="210"/>
      <c r="F21" s="210"/>
      <c r="G21" s="210"/>
      <c r="H21" s="210"/>
      <c r="I21" s="210"/>
      <c r="J21" s="210"/>
      <c r="K21" s="210"/>
      <c r="L21" s="210"/>
      <c r="M21" s="210"/>
      <c r="N21" s="210"/>
      <c r="O21" s="210"/>
      <c r="P21" s="210"/>
      <c r="Q21" s="210"/>
      <c r="R21" s="210"/>
      <c r="S21" s="210"/>
      <c r="T21" s="210"/>
      <c r="U21" s="210"/>
      <c r="V21" s="210"/>
      <c r="W21" s="210"/>
      <c r="X21" s="210"/>
      <c r="Y21" s="210"/>
      <c r="Z21" s="211"/>
      <c r="AA21" s="211"/>
      <c r="AB21" s="211"/>
    </row>
    <row r="22" spans="1:28" ht="14.65" customHeight="1">
      <c r="A22" s="376" t="s">
        <v>325</v>
      </c>
      <c r="B22" s="377"/>
      <c r="C22" s="377"/>
      <c r="D22" s="377"/>
      <c r="E22" s="377"/>
      <c r="F22" s="377"/>
      <c r="G22" s="377"/>
      <c r="H22" s="377"/>
      <c r="I22" s="377"/>
      <c r="J22" s="377"/>
      <c r="K22" s="377"/>
      <c r="L22" s="377"/>
      <c r="M22" s="377"/>
      <c r="N22" s="377"/>
      <c r="O22" s="377"/>
      <c r="P22" s="377"/>
      <c r="Q22" s="212"/>
      <c r="R22" s="212"/>
      <c r="S22" s="212"/>
      <c r="T22" s="213"/>
      <c r="U22" s="213"/>
      <c r="V22" s="371" t="s">
        <v>326</v>
      </c>
      <c r="W22" s="372"/>
      <c r="X22" s="372"/>
      <c r="Y22" s="372"/>
      <c r="Z22" s="372"/>
      <c r="AA22" s="372"/>
      <c r="AB22" s="372"/>
    </row>
  </sheetData>
  <mergeCells count="44">
    <mergeCell ref="A6:A7"/>
    <mergeCell ref="A14:P14"/>
    <mergeCell ref="A3:AB3"/>
    <mergeCell ref="A5:AB5"/>
    <mergeCell ref="A4:C4"/>
    <mergeCell ref="X4:AB4"/>
    <mergeCell ref="A2:AB2"/>
    <mergeCell ref="N4:W4"/>
    <mergeCell ref="W15:Y15"/>
    <mergeCell ref="W14:Y14"/>
    <mergeCell ref="A1:AB1"/>
    <mergeCell ref="Q14:S14"/>
    <mergeCell ref="W13:Y13"/>
    <mergeCell ref="T14:V14"/>
    <mergeCell ref="T13:V13"/>
    <mergeCell ref="Q13:S13"/>
    <mergeCell ref="W6:Y6"/>
    <mergeCell ref="K6:M6"/>
    <mergeCell ref="Z15:AB15"/>
    <mergeCell ref="D4:L4"/>
    <mergeCell ref="N6:P6"/>
    <mergeCell ref="A15:P15"/>
    <mergeCell ref="T16:V16"/>
    <mergeCell ref="H6:J6"/>
    <mergeCell ref="Q17:AB17"/>
    <mergeCell ref="B6:D6"/>
    <mergeCell ref="W16:Y16"/>
    <mergeCell ref="Z14:AB14"/>
    <mergeCell ref="A20:AB20"/>
    <mergeCell ref="Z6:AB6"/>
    <mergeCell ref="V22:AB22"/>
    <mergeCell ref="E6:G6"/>
    <mergeCell ref="Z16:AB16"/>
    <mergeCell ref="A22:P22"/>
    <mergeCell ref="T15:V15"/>
    <mergeCell ref="A16:P16"/>
    <mergeCell ref="Q6:S6"/>
    <mergeCell ref="A17:P17"/>
    <mergeCell ref="Z13:AB13"/>
    <mergeCell ref="A19:H19"/>
    <mergeCell ref="Q16:S16"/>
    <mergeCell ref="Q15:S15"/>
    <mergeCell ref="T6:V6"/>
    <mergeCell ref="A13:P13"/>
  </mergeCells>
  <pageMargins left="0.2" right="0.2" top="0.75" bottom="0.75" header="0.3" footer="0.3"/>
  <pageSetup scale="97" orientation="landscape" r:id="rId1"/>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8"/>
  <sheetViews>
    <sheetView showGridLines="0" workbookViewId="0">
      <selection sqref="A1:J1"/>
    </sheetView>
  </sheetViews>
  <sheetFormatPr defaultColWidth="8.85546875" defaultRowHeight="15" customHeight="1"/>
  <cols>
    <col min="1" max="1" width="4.42578125" style="122" customWidth="1"/>
    <col min="2" max="9" width="9.140625" style="122" customWidth="1"/>
    <col min="10" max="10" width="10.85546875" style="122" customWidth="1"/>
    <col min="11" max="256" width="8.85546875" style="122" customWidth="1"/>
  </cols>
  <sheetData>
    <row r="1" spans="1:10" ht="15.75" customHeight="1">
      <c r="A1" s="442" t="s">
        <v>135</v>
      </c>
      <c r="B1" s="443"/>
      <c r="C1" s="443"/>
      <c r="D1" s="443"/>
      <c r="E1" s="443"/>
      <c r="F1" s="443"/>
      <c r="G1" s="443"/>
      <c r="H1" s="443"/>
      <c r="I1" s="443"/>
      <c r="J1" s="443"/>
    </row>
    <row r="2" spans="1:10" ht="13.7" customHeight="1">
      <c r="A2" s="440" t="s">
        <v>136</v>
      </c>
      <c r="B2" s="441"/>
      <c r="C2" s="441"/>
      <c r="D2" s="441"/>
      <c r="E2" s="441"/>
      <c r="F2" s="441"/>
      <c r="G2" s="441"/>
      <c r="H2" s="441"/>
      <c r="I2" s="441"/>
      <c r="J2" s="441"/>
    </row>
    <row r="3" spans="1:10" ht="13.7" customHeight="1">
      <c r="A3" s="123"/>
      <c r="B3" s="123"/>
      <c r="C3" s="123"/>
      <c r="D3" s="123"/>
      <c r="E3" s="123"/>
      <c r="F3" s="123"/>
      <c r="G3" s="123"/>
      <c r="H3" s="123"/>
      <c r="I3" s="123"/>
      <c r="J3" s="123"/>
    </row>
    <row r="4" spans="1:10" ht="14.65" customHeight="1">
      <c r="A4" s="436" t="s">
        <v>137</v>
      </c>
      <c r="B4" s="437"/>
      <c r="C4" s="437"/>
      <c r="D4" s="437"/>
      <c r="E4" s="437"/>
      <c r="F4" s="437"/>
      <c r="G4" s="437"/>
      <c r="H4" s="437"/>
      <c r="I4" s="437"/>
      <c r="J4" s="437"/>
    </row>
    <row r="5" spans="1:10" ht="176.25" customHeight="1">
      <c r="A5" s="124">
        <v>1</v>
      </c>
      <c r="B5" s="248" t="s">
        <v>138</v>
      </c>
      <c r="C5" s="249"/>
      <c r="D5" s="249"/>
      <c r="E5" s="249"/>
      <c r="F5" s="249"/>
      <c r="G5" s="249"/>
      <c r="H5" s="249"/>
      <c r="I5" s="249"/>
      <c r="J5" s="249"/>
    </row>
    <row r="6" spans="1:10" ht="38.25" customHeight="1">
      <c r="A6" s="124">
        <v>2</v>
      </c>
      <c r="B6" s="248" t="s">
        <v>139</v>
      </c>
      <c r="C6" s="249"/>
      <c r="D6" s="249"/>
      <c r="E6" s="249"/>
      <c r="F6" s="249"/>
      <c r="G6" s="249"/>
      <c r="H6" s="249"/>
      <c r="I6" s="249"/>
      <c r="J6" s="249"/>
    </row>
    <row r="7" spans="1:10" ht="49.5" customHeight="1">
      <c r="A7" s="124">
        <v>3</v>
      </c>
      <c r="B7" s="248" t="s">
        <v>140</v>
      </c>
      <c r="C7" s="249"/>
      <c r="D7" s="249"/>
      <c r="E7" s="249"/>
      <c r="F7" s="249"/>
      <c r="G7" s="249"/>
      <c r="H7" s="249"/>
      <c r="I7" s="249"/>
      <c r="J7" s="249"/>
    </row>
    <row r="8" spans="1:10" ht="15.75" customHeight="1">
      <c r="A8" s="436" t="s">
        <v>141</v>
      </c>
      <c r="B8" s="437"/>
      <c r="C8" s="437"/>
      <c r="D8" s="437"/>
      <c r="E8" s="437"/>
      <c r="F8" s="437"/>
      <c r="G8" s="437"/>
      <c r="H8" s="437"/>
      <c r="I8" s="437"/>
      <c r="J8" s="437"/>
    </row>
    <row r="9" spans="1:10" ht="36.75" customHeight="1">
      <c r="A9" s="124">
        <v>4</v>
      </c>
      <c r="B9" s="248" t="s">
        <v>142</v>
      </c>
      <c r="C9" s="249"/>
      <c r="D9" s="249"/>
      <c r="E9" s="249"/>
      <c r="F9" s="249"/>
      <c r="G9" s="249"/>
      <c r="H9" s="249"/>
      <c r="I9" s="249"/>
      <c r="J9" s="249"/>
    </row>
    <row r="10" spans="1:10" ht="49.5" customHeight="1">
      <c r="A10" s="124">
        <v>5</v>
      </c>
      <c r="B10" s="248" t="s">
        <v>143</v>
      </c>
      <c r="C10" s="249"/>
      <c r="D10" s="249"/>
      <c r="E10" s="249"/>
      <c r="F10" s="249"/>
      <c r="G10" s="249"/>
      <c r="H10" s="249"/>
      <c r="I10" s="249"/>
      <c r="J10" s="249"/>
    </row>
    <row r="11" spans="1:10" ht="63.75" customHeight="1">
      <c r="A11" s="124">
        <v>6</v>
      </c>
      <c r="B11" s="248" t="s">
        <v>144</v>
      </c>
      <c r="C11" s="249"/>
      <c r="D11" s="249"/>
      <c r="E11" s="249"/>
      <c r="F11" s="249"/>
      <c r="G11" s="249"/>
      <c r="H11" s="249"/>
      <c r="I11" s="249"/>
      <c r="J11" s="249"/>
    </row>
    <row r="12" spans="1:10" ht="31.5" customHeight="1">
      <c r="A12" s="124">
        <v>7</v>
      </c>
      <c r="B12" s="248" t="s">
        <v>145</v>
      </c>
      <c r="C12" s="249"/>
      <c r="D12" s="249"/>
      <c r="E12" s="249"/>
      <c r="F12" s="249"/>
      <c r="G12" s="249"/>
      <c r="H12" s="249"/>
      <c r="I12" s="249"/>
      <c r="J12" s="249"/>
    </row>
    <row r="13" spans="1:10" ht="76.5" customHeight="1">
      <c r="A13" s="124">
        <v>8</v>
      </c>
      <c r="B13" s="248" t="s">
        <v>146</v>
      </c>
      <c r="C13" s="249"/>
      <c r="D13" s="249"/>
      <c r="E13" s="249"/>
      <c r="F13" s="249"/>
      <c r="G13" s="249"/>
      <c r="H13" s="249"/>
      <c r="I13" s="249"/>
      <c r="J13" s="249"/>
    </row>
    <row r="14" spans="1:10" ht="34.5" customHeight="1">
      <c r="A14" s="124">
        <v>9</v>
      </c>
      <c r="B14" s="438" t="s">
        <v>147</v>
      </c>
      <c r="C14" s="439"/>
      <c r="D14" s="439"/>
      <c r="E14" s="439"/>
      <c r="F14" s="439"/>
      <c r="G14" s="439"/>
      <c r="H14" s="439"/>
      <c r="I14" s="439"/>
      <c r="J14" s="439"/>
    </row>
    <row r="15" spans="1:10" ht="14.65" customHeight="1">
      <c r="A15" s="436" t="s">
        <v>148</v>
      </c>
      <c r="B15" s="437"/>
      <c r="C15" s="437"/>
      <c r="D15" s="437"/>
      <c r="E15" s="437"/>
      <c r="F15" s="437"/>
      <c r="G15" s="437"/>
      <c r="H15" s="437"/>
      <c r="I15" s="437"/>
      <c r="J15" s="437"/>
    </row>
    <row r="16" spans="1:10" ht="46.5" customHeight="1">
      <c r="A16" s="125">
        <v>10</v>
      </c>
      <c r="B16" s="248" t="s">
        <v>149</v>
      </c>
      <c r="C16" s="249"/>
      <c r="D16" s="249"/>
      <c r="E16" s="249"/>
      <c r="F16" s="249"/>
      <c r="G16" s="249"/>
      <c r="H16" s="249"/>
      <c r="I16" s="249"/>
      <c r="J16" s="249"/>
    </row>
    <row r="17" spans="1:10" ht="48.75" customHeight="1">
      <c r="A17" s="124">
        <v>11</v>
      </c>
      <c r="B17" s="248" t="s">
        <v>150</v>
      </c>
      <c r="C17" s="249"/>
      <c r="D17" s="249"/>
      <c r="E17" s="249"/>
      <c r="F17" s="249"/>
      <c r="G17" s="249"/>
      <c r="H17" s="249"/>
      <c r="I17" s="249"/>
      <c r="J17" s="249"/>
    </row>
    <row r="18" spans="1:10" ht="45" customHeight="1">
      <c r="A18" s="124">
        <v>12</v>
      </c>
      <c r="B18" s="248" t="s">
        <v>151</v>
      </c>
      <c r="C18" s="249"/>
      <c r="D18" s="249"/>
      <c r="E18" s="249"/>
      <c r="F18" s="249"/>
      <c r="G18" s="249"/>
      <c r="H18" s="249"/>
      <c r="I18" s="249"/>
      <c r="J18" s="249"/>
    </row>
    <row r="19" spans="1:10" ht="48" customHeight="1">
      <c r="A19" s="124">
        <f t="shared" ref="A19:A24" si="0">A18+1</f>
        <v>13</v>
      </c>
      <c r="B19" s="248" t="s">
        <v>152</v>
      </c>
      <c r="C19" s="249"/>
      <c r="D19" s="249"/>
      <c r="E19" s="249"/>
      <c r="F19" s="249"/>
      <c r="G19" s="249"/>
      <c r="H19" s="249"/>
      <c r="I19" s="249"/>
      <c r="J19" s="249"/>
    </row>
    <row r="20" spans="1:10" ht="93" customHeight="1">
      <c r="A20" s="124">
        <f t="shared" si="0"/>
        <v>14</v>
      </c>
      <c r="B20" s="248" t="s">
        <v>153</v>
      </c>
      <c r="C20" s="249"/>
      <c r="D20" s="249"/>
      <c r="E20" s="249"/>
      <c r="F20" s="249"/>
      <c r="G20" s="249"/>
      <c r="H20" s="249"/>
      <c r="I20" s="249"/>
      <c r="J20" s="249"/>
    </row>
    <row r="21" spans="1:10" ht="46.5" customHeight="1">
      <c r="A21" s="124">
        <f t="shared" si="0"/>
        <v>15</v>
      </c>
      <c r="B21" s="248" t="s">
        <v>154</v>
      </c>
      <c r="C21" s="249"/>
      <c r="D21" s="249"/>
      <c r="E21" s="249"/>
      <c r="F21" s="249"/>
      <c r="G21" s="249"/>
      <c r="H21" s="249"/>
      <c r="I21" s="249"/>
      <c r="J21" s="249"/>
    </row>
    <row r="22" spans="1:10" ht="33" customHeight="1">
      <c r="A22" s="124">
        <f t="shared" si="0"/>
        <v>16</v>
      </c>
      <c r="B22" s="248" t="s">
        <v>155</v>
      </c>
      <c r="C22" s="249"/>
      <c r="D22" s="249"/>
      <c r="E22" s="249"/>
      <c r="F22" s="249"/>
      <c r="G22" s="249"/>
      <c r="H22" s="249"/>
      <c r="I22" s="249"/>
      <c r="J22" s="249"/>
    </row>
    <row r="23" spans="1:10" ht="74.25" customHeight="1">
      <c r="A23" s="124">
        <f t="shared" si="0"/>
        <v>17</v>
      </c>
      <c r="B23" s="248" t="s">
        <v>156</v>
      </c>
      <c r="C23" s="249"/>
      <c r="D23" s="249"/>
      <c r="E23" s="249"/>
      <c r="F23" s="249"/>
      <c r="G23" s="249"/>
      <c r="H23" s="249"/>
      <c r="I23" s="249"/>
      <c r="J23" s="249"/>
    </row>
    <row r="24" spans="1:10" ht="65.25" customHeight="1">
      <c r="A24" s="124">
        <f t="shared" si="0"/>
        <v>18</v>
      </c>
      <c r="B24" s="248" t="s">
        <v>157</v>
      </c>
      <c r="C24" s="249"/>
      <c r="D24" s="249"/>
      <c r="E24" s="249"/>
      <c r="F24" s="249"/>
      <c r="G24" s="249"/>
      <c r="H24" s="249"/>
      <c r="I24" s="249"/>
      <c r="J24" s="249"/>
    </row>
    <row r="25" spans="1:10" ht="14.65" customHeight="1">
      <c r="A25" s="436" t="s">
        <v>158</v>
      </c>
      <c r="B25" s="437"/>
      <c r="C25" s="437"/>
      <c r="D25" s="437"/>
      <c r="E25" s="437"/>
      <c r="F25" s="437"/>
      <c r="G25" s="437"/>
      <c r="H25" s="437"/>
      <c r="I25" s="437"/>
      <c r="J25" s="437"/>
    </row>
    <row r="26" spans="1:10" ht="63" customHeight="1">
      <c r="A26" s="124">
        <f>A24+1</f>
        <v>19</v>
      </c>
      <c r="B26" s="248" t="s">
        <v>159</v>
      </c>
      <c r="C26" s="249"/>
      <c r="D26" s="249"/>
      <c r="E26" s="249"/>
      <c r="F26" s="249"/>
      <c r="G26" s="249"/>
      <c r="H26" s="249"/>
      <c r="I26" s="249"/>
      <c r="J26" s="249"/>
    </row>
    <row r="27" spans="1:10" ht="61.5" customHeight="1">
      <c r="A27" s="124">
        <f>A26+1</f>
        <v>20</v>
      </c>
      <c r="B27" s="248" t="s">
        <v>160</v>
      </c>
      <c r="C27" s="249"/>
      <c r="D27" s="249"/>
      <c r="E27" s="249"/>
      <c r="F27" s="249"/>
      <c r="G27" s="249"/>
      <c r="H27" s="249"/>
      <c r="I27" s="249"/>
      <c r="J27" s="249"/>
    </row>
    <row r="28" spans="1:10" ht="61.5" customHeight="1">
      <c r="A28" s="126"/>
      <c r="B28" s="438" t="s">
        <v>161</v>
      </c>
      <c r="C28" s="439"/>
      <c r="D28" s="439"/>
      <c r="E28" s="439"/>
      <c r="F28" s="439"/>
      <c r="G28" s="439"/>
      <c r="H28" s="439"/>
      <c r="I28" s="439"/>
      <c r="J28" s="439"/>
    </row>
    <row r="29" spans="1:10" ht="48.75" customHeight="1">
      <c r="A29" s="124">
        <f>A27+1</f>
        <v>21</v>
      </c>
      <c r="B29" s="248" t="s">
        <v>162</v>
      </c>
      <c r="C29" s="249"/>
      <c r="D29" s="249"/>
      <c r="E29" s="249"/>
      <c r="F29" s="249"/>
      <c r="G29" s="249"/>
      <c r="H29" s="249"/>
      <c r="I29" s="249"/>
      <c r="J29" s="249"/>
    </row>
    <row r="30" spans="1:10" ht="62.25" customHeight="1">
      <c r="A30" s="124">
        <f>A29+1</f>
        <v>22</v>
      </c>
      <c r="B30" s="248" t="s">
        <v>163</v>
      </c>
      <c r="C30" s="249"/>
      <c r="D30" s="249"/>
      <c r="E30" s="249"/>
      <c r="F30" s="249"/>
      <c r="G30" s="249"/>
      <c r="H30" s="249"/>
      <c r="I30" s="249"/>
      <c r="J30" s="249"/>
    </row>
    <row r="31" spans="1:10" ht="75.75" customHeight="1">
      <c r="A31" s="124">
        <f>A30+1</f>
        <v>23</v>
      </c>
      <c r="B31" s="248" t="s">
        <v>164</v>
      </c>
      <c r="C31" s="249"/>
      <c r="D31" s="249"/>
      <c r="E31" s="249"/>
      <c r="F31" s="249"/>
      <c r="G31" s="249"/>
      <c r="H31" s="249"/>
      <c r="I31" s="249"/>
      <c r="J31" s="249"/>
    </row>
    <row r="32" spans="1:10" ht="48.75" customHeight="1">
      <c r="A32" s="124">
        <f>A31+1</f>
        <v>24</v>
      </c>
      <c r="B32" s="248" t="s">
        <v>165</v>
      </c>
      <c r="C32" s="249"/>
      <c r="D32" s="249"/>
      <c r="E32" s="249"/>
      <c r="F32" s="249"/>
      <c r="G32" s="249"/>
      <c r="H32" s="249"/>
      <c r="I32" s="249"/>
      <c r="J32" s="249"/>
    </row>
    <row r="33" spans="1:10" ht="78" customHeight="1">
      <c r="A33" s="124">
        <v>25</v>
      </c>
      <c r="B33" s="248" t="s">
        <v>166</v>
      </c>
      <c r="C33" s="249"/>
      <c r="D33" s="249"/>
      <c r="E33" s="249"/>
      <c r="F33" s="249"/>
      <c r="G33" s="249"/>
      <c r="H33" s="249"/>
      <c r="I33" s="249"/>
      <c r="J33" s="249"/>
    </row>
    <row r="34" spans="1:10" ht="15.75" customHeight="1">
      <c r="A34" s="127"/>
      <c r="B34" s="53"/>
      <c r="C34" s="53"/>
      <c r="D34" s="53"/>
      <c r="E34" s="53"/>
      <c r="F34" s="53"/>
      <c r="G34" s="53"/>
      <c r="H34" s="53"/>
      <c r="I34" s="53"/>
      <c r="J34" s="53"/>
    </row>
    <row r="35" spans="1:10" ht="15.6" customHeight="1">
      <c r="A35" s="128"/>
      <c r="B35" s="121"/>
      <c r="C35" s="121"/>
      <c r="D35" s="121"/>
      <c r="E35" s="121"/>
      <c r="F35" s="121"/>
      <c r="G35" s="121"/>
      <c r="H35" s="121"/>
      <c r="I35" s="121"/>
      <c r="J35" s="121"/>
    </row>
    <row r="36" spans="1:10" ht="14.65" customHeight="1">
      <c r="A36" s="434" t="s">
        <v>167</v>
      </c>
      <c r="B36" s="435"/>
      <c r="C36" s="435"/>
      <c r="D36" s="435"/>
      <c r="E36" s="435"/>
      <c r="F36" s="435"/>
      <c r="G36" s="435"/>
      <c r="H36" s="435"/>
      <c r="I36" s="435"/>
      <c r="J36" s="435"/>
    </row>
    <row r="37" spans="1:10" ht="15" customHeight="1">
      <c r="A37" s="126"/>
      <c r="B37" s="47"/>
      <c r="C37" s="47"/>
      <c r="D37" s="47"/>
      <c r="E37" s="47"/>
      <c r="F37" s="47"/>
      <c r="G37" s="47"/>
      <c r="H37" s="47"/>
      <c r="I37" s="47"/>
      <c r="J37" s="47"/>
    </row>
    <row r="38" spans="1:10" ht="47.25" customHeight="1">
      <c r="A38" s="125">
        <v>1</v>
      </c>
      <c r="B38" s="248" t="s">
        <v>168</v>
      </c>
      <c r="C38" s="249"/>
      <c r="D38" s="249"/>
      <c r="E38" s="249"/>
      <c r="F38" s="249"/>
      <c r="G38" s="249"/>
      <c r="H38" s="249"/>
      <c r="I38" s="249"/>
      <c r="J38" s="249"/>
    </row>
    <row r="39" spans="1:10" ht="45.75" customHeight="1">
      <c r="A39" s="124">
        <v>2</v>
      </c>
      <c r="B39" s="248" t="s">
        <v>169</v>
      </c>
      <c r="C39" s="249"/>
      <c r="D39" s="249"/>
      <c r="E39" s="249"/>
      <c r="F39" s="249"/>
      <c r="G39" s="249"/>
      <c r="H39" s="249"/>
      <c r="I39" s="249"/>
      <c r="J39" s="249"/>
    </row>
    <row r="40" spans="1:10" ht="60" customHeight="1">
      <c r="A40" s="124">
        <v>3</v>
      </c>
      <c r="B40" s="248" t="s">
        <v>170</v>
      </c>
      <c r="C40" s="249"/>
      <c r="D40" s="249"/>
      <c r="E40" s="249"/>
      <c r="F40" s="249"/>
      <c r="G40" s="249"/>
      <c r="H40" s="249"/>
      <c r="I40" s="249"/>
      <c r="J40" s="249"/>
    </row>
    <row r="41" spans="1:10" ht="61.5" customHeight="1">
      <c r="A41" s="124">
        <v>4</v>
      </c>
      <c r="B41" s="248" t="s">
        <v>171</v>
      </c>
      <c r="C41" s="249"/>
      <c r="D41" s="249"/>
      <c r="E41" s="249"/>
      <c r="F41" s="249"/>
      <c r="G41" s="249"/>
      <c r="H41" s="249"/>
      <c r="I41" s="249"/>
      <c r="J41" s="249"/>
    </row>
    <row r="42" spans="1:10" ht="96" customHeight="1">
      <c r="A42" s="124">
        <v>5</v>
      </c>
      <c r="B42" s="248" t="s">
        <v>172</v>
      </c>
      <c r="C42" s="249"/>
      <c r="D42" s="249"/>
      <c r="E42" s="249"/>
      <c r="F42" s="249"/>
      <c r="G42" s="249"/>
      <c r="H42" s="249"/>
      <c r="I42" s="249"/>
      <c r="J42" s="249"/>
    </row>
    <row r="43" spans="1:10" ht="33" customHeight="1">
      <c r="A43" s="124">
        <v>6</v>
      </c>
      <c r="B43" s="248" t="s">
        <v>173</v>
      </c>
      <c r="C43" s="249"/>
      <c r="D43" s="249"/>
      <c r="E43" s="249"/>
      <c r="F43" s="249"/>
      <c r="G43" s="249"/>
      <c r="H43" s="249"/>
      <c r="I43" s="249"/>
      <c r="J43" s="249"/>
    </row>
    <row r="44" spans="1:10" ht="59.1" customHeight="1">
      <c r="A44" s="124">
        <v>7</v>
      </c>
      <c r="B44" s="248" t="s">
        <v>174</v>
      </c>
      <c r="C44" s="249"/>
      <c r="D44" s="249"/>
      <c r="E44" s="249"/>
      <c r="F44" s="249"/>
      <c r="G44" s="249"/>
      <c r="H44" s="249"/>
      <c r="I44" s="249"/>
      <c r="J44" s="249"/>
    </row>
    <row r="45" spans="1:10" ht="15" customHeight="1">
      <c r="A45" s="126"/>
      <c r="B45" s="47"/>
      <c r="C45" s="47"/>
      <c r="D45" s="47"/>
      <c r="E45" s="47"/>
      <c r="F45" s="47"/>
      <c r="G45" s="47"/>
      <c r="H45" s="47"/>
      <c r="I45" s="47"/>
      <c r="J45" s="47"/>
    </row>
    <row r="46" spans="1:10" ht="15" customHeight="1">
      <c r="A46" s="434" t="s">
        <v>175</v>
      </c>
      <c r="B46" s="435"/>
      <c r="C46" s="435"/>
      <c r="D46" s="435"/>
      <c r="E46" s="435"/>
      <c r="F46" s="435"/>
      <c r="G46" s="435"/>
      <c r="H46" s="435"/>
      <c r="I46" s="435"/>
      <c r="J46" s="435"/>
    </row>
    <row r="47" spans="1:10" ht="47.25" customHeight="1">
      <c r="A47" s="124">
        <v>8</v>
      </c>
      <c r="B47" s="248" t="s">
        <v>176</v>
      </c>
      <c r="C47" s="249"/>
      <c r="D47" s="249"/>
      <c r="E47" s="249"/>
      <c r="F47" s="249"/>
      <c r="G47" s="249"/>
      <c r="H47" s="249"/>
      <c r="I47" s="249"/>
      <c r="J47" s="249"/>
    </row>
    <row r="48" spans="1:10" ht="14.65" customHeight="1">
      <c r="A48" s="124">
        <v>9</v>
      </c>
      <c r="B48" s="248" t="s">
        <v>177</v>
      </c>
      <c r="C48" s="249"/>
      <c r="D48" s="249"/>
      <c r="E48" s="249"/>
      <c r="F48" s="249"/>
      <c r="G48" s="249"/>
      <c r="H48" s="249"/>
      <c r="I48" s="249"/>
      <c r="J48" s="249"/>
    </row>
  </sheetData>
  <mergeCells count="43">
    <mergeCell ref="B5:J5"/>
    <mergeCell ref="B22:J22"/>
    <mergeCell ref="B27:J27"/>
    <mergeCell ref="B38:J38"/>
    <mergeCell ref="B40:J40"/>
    <mergeCell ref="B7:J7"/>
    <mergeCell ref="B26:J26"/>
    <mergeCell ref="B24:J24"/>
    <mergeCell ref="A25:J25"/>
    <mergeCell ref="B21:J21"/>
    <mergeCell ref="B28:J28"/>
    <mergeCell ref="A2:J2"/>
    <mergeCell ref="B31:J31"/>
    <mergeCell ref="B20:J20"/>
    <mergeCell ref="A1:J1"/>
    <mergeCell ref="B44:J44"/>
    <mergeCell ref="B30:J30"/>
    <mergeCell ref="B43:J43"/>
    <mergeCell ref="B11:J11"/>
    <mergeCell ref="A15:J15"/>
    <mergeCell ref="B42:J42"/>
    <mergeCell ref="B16:J16"/>
    <mergeCell ref="B39:J39"/>
    <mergeCell ref="B6:J6"/>
    <mergeCell ref="B29:J29"/>
    <mergeCell ref="B41:J41"/>
    <mergeCell ref="B18:J18"/>
    <mergeCell ref="A46:J46"/>
    <mergeCell ref="B19:J19"/>
    <mergeCell ref="B13:J13"/>
    <mergeCell ref="B48:J48"/>
    <mergeCell ref="A4:J4"/>
    <mergeCell ref="B47:J47"/>
    <mergeCell ref="B23:J23"/>
    <mergeCell ref="B33:J33"/>
    <mergeCell ref="B10:J10"/>
    <mergeCell ref="B12:J12"/>
    <mergeCell ref="B32:J32"/>
    <mergeCell ref="A36:J36"/>
    <mergeCell ref="B9:J9"/>
    <mergeCell ref="B14:J14"/>
    <mergeCell ref="A8:J8"/>
    <mergeCell ref="B17:J17"/>
  </mergeCells>
  <pageMargins left="0.7" right="0.7" top="0.75" bottom="0.75" header="0.3" footer="0.3"/>
  <pageSetup orientation="portrait"/>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1"/>
  <sheetViews>
    <sheetView showGridLines="0" workbookViewId="0">
      <selection sqref="A1:I1"/>
    </sheetView>
  </sheetViews>
  <sheetFormatPr defaultColWidth="8.85546875" defaultRowHeight="15" customHeight="1"/>
  <cols>
    <col min="1" max="9" width="9.42578125" style="129" customWidth="1"/>
    <col min="10" max="18" width="9.140625" style="129" customWidth="1"/>
    <col min="19" max="256" width="8.85546875" style="129" customWidth="1"/>
  </cols>
  <sheetData>
    <row r="1" spans="1:18" ht="32.25" customHeight="1">
      <c r="A1" s="495" t="s">
        <v>178</v>
      </c>
      <c r="B1" s="496"/>
      <c r="C1" s="496"/>
      <c r="D1" s="496"/>
      <c r="E1" s="496"/>
      <c r="F1" s="496"/>
      <c r="G1" s="496"/>
      <c r="H1" s="496"/>
      <c r="I1" s="497"/>
      <c r="J1" s="484" t="s">
        <v>179</v>
      </c>
      <c r="K1" s="485"/>
      <c r="L1" s="485"/>
      <c r="M1" s="485"/>
      <c r="N1" s="485"/>
      <c r="O1" s="485"/>
      <c r="P1" s="485"/>
      <c r="Q1" s="485"/>
      <c r="R1" s="486"/>
    </row>
    <row r="2" spans="1:18" ht="15" customHeight="1">
      <c r="A2" s="130"/>
      <c r="B2" s="47"/>
      <c r="C2" s="47"/>
      <c r="D2" s="47"/>
      <c r="E2" s="47"/>
      <c r="F2" s="47"/>
      <c r="G2" s="47"/>
      <c r="H2" s="47"/>
      <c r="I2" s="131"/>
      <c r="J2" s="130"/>
      <c r="K2" s="47"/>
      <c r="L2" s="47"/>
      <c r="M2" s="47"/>
      <c r="N2" s="47"/>
      <c r="O2" s="47"/>
      <c r="P2" s="47"/>
      <c r="Q2" s="47"/>
      <c r="R2" s="131"/>
    </row>
    <row r="3" spans="1:18" ht="15" customHeight="1">
      <c r="A3" s="130"/>
      <c r="B3" s="47"/>
      <c r="C3" s="47"/>
      <c r="D3" s="47"/>
      <c r="E3" s="47"/>
      <c r="F3" s="47"/>
      <c r="G3" s="47"/>
      <c r="H3" s="47"/>
      <c r="I3" s="131"/>
      <c r="J3" s="130"/>
      <c r="K3" s="47"/>
      <c r="L3" s="47"/>
      <c r="M3" s="47"/>
      <c r="N3" s="47"/>
      <c r="O3" s="47"/>
      <c r="P3" s="47"/>
      <c r="Q3" s="47"/>
      <c r="R3" s="131"/>
    </row>
    <row r="4" spans="1:18" ht="15" customHeight="1">
      <c r="A4" s="506" t="s">
        <v>180</v>
      </c>
      <c r="B4" s="507"/>
      <c r="C4" s="507"/>
      <c r="D4" s="507"/>
      <c r="E4" s="507"/>
      <c r="F4" s="507"/>
      <c r="G4" s="507"/>
      <c r="H4" s="507"/>
      <c r="I4" s="508"/>
      <c r="J4" s="130"/>
      <c r="K4" s="47"/>
      <c r="L4" s="47"/>
      <c r="M4" s="47"/>
      <c r="N4" s="47"/>
      <c r="O4" s="47"/>
      <c r="P4" s="47"/>
      <c r="Q4" s="47"/>
      <c r="R4" s="131"/>
    </row>
    <row r="5" spans="1:18" ht="15.75" customHeight="1">
      <c r="A5" s="132"/>
      <c r="B5" s="53"/>
      <c r="C5" s="53"/>
      <c r="D5" s="53"/>
      <c r="E5" s="53"/>
      <c r="F5" s="53"/>
      <c r="G5" s="53"/>
      <c r="H5" s="53"/>
      <c r="I5" s="133"/>
      <c r="J5" s="130"/>
      <c r="K5" s="53"/>
      <c r="L5" s="53"/>
      <c r="M5" s="53"/>
      <c r="N5" s="53"/>
      <c r="O5" s="53"/>
      <c r="P5" s="53"/>
      <c r="Q5" s="53"/>
      <c r="R5" s="133"/>
    </row>
    <row r="6" spans="1:18" ht="31.5" customHeight="1">
      <c r="A6" s="505" t="s">
        <v>181</v>
      </c>
      <c r="B6" s="500"/>
      <c r="C6" s="134" t="s">
        <v>182</v>
      </c>
      <c r="D6" s="499" t="s">
        <v>183</v>
      </c>
      <c r="E6" s="500"/>
      <c r="F6" s="447" t="s">
        <v>184</v>
      </c>
      <c r="G6" s="448"/>
      <c r="H6" s="501" t="s">
        <v>185</v>
      </c>
      <c r="I6" s="502"/>
      <c r="J6" s="135"/>
      <c r="K6" s="492" t="s">
        <v>186</v>
      </c>
      <c r="L6" s="493"/>
      <c r="M6" s="494" t="s">
        <v>187</v>
      </c>
      <c r="N6" s="493"/>
      <c r="O6" s="494" t="s">
        <v>188</v>
      </c>
      <c r="P6" s="493"/>
      <c r="Q6" s="494" t="s">
        <v>189</v>
      </c>
      <c r="R6" s="504"/>
    </row>
    <row r="7" spans="1:18" ht="21" customHeight="1">
      <c r="A7" s="136" t="s">
        <v>186</v>
      </c>
      <c r="B7" s="137" t="s">
        <v>187</v>
      </c>
      <c r="C7" s="137" t="s">
        <v>188</v>
      </c>
      <c r="D7" s="137" t="s">
        <v>189</v>
      </c>
      <c r="E7" s="137" t="s">
        <v>190</v>
      </c>
      <c r="F7" s="137" t="s">
        <v>191</v>
      </c>
      <c r="G7" s="137" t="s">
        <v>192</v>
      </c>
      <c r="H7" s="137" t="s">
        <v>193</v>
      </c>
      <c r="I7" s="138" t="s">
        <v>194</v>
      </c>
      <c r="J7" s="130"/>
      <c r="K7" s="121"/>
      <c r="L7" s="121"/>
      <c r="M7" s="121"/>
      <c r="N7" s="121"/>
      <c r="O7" s="121"/>
      <c r="P7" s="121"/>
      <c r="Q7" s="121"/>
      <c r="R7" s="139"/>
    </row>
    <row r="8" spans="1:18" ht="15.6" customHeight="1">
      <c r="A8" s="140"/>
      <c r="B8" s="121"/>
      <c r="C8" s="121"/>
      <c r="D8" s="121"/>
      <c r="E8" s="121"/>
      <c r="F8" s="121"/>
      <c r="G8" s="121"/>
      <c r="H8" s="121"/>
      <c r="I8" s="139"/>
      <c r="J8" s="130"/>
      <c r="K8" s="475" t="s">
        <v>195</v>
      </c>
      <c r="L8" s="468"/>
      <c r="M8" s="47"/>
      <c r="N8" s="47"/>
      <c r="O8" s="47"/>
      <c r="P8" s="47"/>
      <c r="Q8" s="47"/>
      <c r="R8" s="131"/>
    </row>
    <row r="9" spans="1:18" ht="15" customHeight="1">
      <c r="A9" s="467" t="s">
        <v>196</v>
      </c>
      <c r="B9" s="468"/>
      <c r="C9" s="47"/>
      <c r="D9" s="47"/>
      <c r="E9" s="47"/>
      <c r="F9" s="47"/>
      <c r="G9" s="47"/>
      <c r="H9" s="47"/>
      <c r="I9" s="131"/>
      <c r="J9" s="130"/>
      <c r="K9" s="469" t="s">
        <v>197</v>
      </c>
      <c r="L9" s="463"/>
      <c r="M9" s="463"/>
      <c r="N9" s="463"/>
      <c r="O9" s="463"/>
      <c r="P9" s="463"/>
      <c r="Q9" s="463"/>
      <c r="R9" s="464"/>
    </row>
    <row r="10" spans="1:18" ht="30.75" customHeight="1">
      <c r="A10" s="510" t="s">
        <v>198</v>
      </c>
      <c r="B10" s="249"/>
      <c r="C10" s="249"/>
      <c r="D10" s="249"/>
      <c r="E10" s="249"/>
      <c r="F10" s="249"/>
      <c r="G10" s="249"/>
      <c r="H10" s="249"/>
      <c r="I10" s="511"/>
      <c r="J10" s="130"/>
      <c r="K10" s="463"/>
      <c r="L10" s="463"/>
      <c r="M10" s="463"/>
      <c r="N10" s="463"/>
      <c r="O10" s="463"/>
      <c r="P10" s="463"/>
      <c r="Q10" s="463"/>
      <c r="R10" s="464"/>
    </row>
    <row r="11" spans="1:18" ht="15" customHeight="1">
      <c r="A11" s="141"/>
      <c r="B11" s="142"/>
      <c r="C11" s="142"/>
      <c r="D11" s="142"/>
      <c r="E11" s="142"/>
      <c r="F11" s="142"/>
      <c r="G11" s="142"/>
      <c r="H11" s="142"/>
      <c r="I11" s="143"/>
      <c r="J11" s="130"/>
      <c r="K11" s="47"/>
      <c r="L11" s="47"/>
      <c r="M11" s="47"/>
      <c r="N11" s="47"/>
      <c r="O11" s="47"/>
      <c r="P11" s="47"/>
      <c r="Q11" s="47"/>
      <c r="R11" s="131"/>
    </row>
    <row r="12" spans="1:18" ht="15.75" customHeight="1">
      <c r="A12" s="516" t="s">
        <v>181</v>
      </c>
      <c r="B12" s="517"/>
      <c r="C12" s="517"/>
      <c r="D12" s="517"/>
      <c r="E12" s="518"/>
      <c r="F12" s="514" t="s">
        <v>199</v>
      </c>
      <c r="G12" s="515"/>
      <c r="H12" s="514" t="s">
        <v>200</v>
      </c>
      <c r="I12" s="519"/>
      <c r="J12" s="130"/>
      <c r="K12" s="475" t="s">
        <v>201</v>
      </c>
      <c r="L12" s="468"/>
      <c r="M12" s="47"/>
      <c r="N12" s="47"/>
      <c r="O12" s="47"/>
      <c r="P12" s="47"/>
      <c r="Q12" s="47"/>
      <c r="R12" s="131"/>
    </row>
    <row r="13" spans="1:18" ht="23.25" customHeight="1">
      <c r="A13" s="498" t="s">
        <v>202</v>
      </c>
      <c r="B13" s="512"/>
      <c r="C13" s="512"/>
      <c r="D13" s="512"/>
      <c r="E13" s="513"/>
      <c r="F13" s="478" t="s">
        <v>203</v>
      </c>
      <c r="G13" s="520"/>
      <c r="H13" s="478" t="s">
        <v>204</v>
      </c>
      <c r="I13" s="509"/>
      <c r="J13" s="130"/>
      <c r="K13" s="248" t="s">
        <v>205</v>
      </c>
      <c r="L13" s="249"/>
      <c r="M13" s="249"/>
      <c r="N13" s="249"/>
      <c r="O13" s="249"/>
      <c r="P13" s="249"/>
      <c r="Q13" s="249"/>
      <c r="R13" s="511"/>
    </row>
    <row r="14" spans="1:18" ht="23.25" customHeight="1">
      <c r="A14" s="449" t="s">
        <v>206</v>
      </c>
      <c r="B14" s="523"/>
      <c r="C14" s="523"/>
      <c r="D14" s="523"/>
      <c r="E14" s="523"/>
      <c r="F14" s="453" t="s">
        <v>207</v>
      </c>
      <c r="G14" s="503"/>
      <c r="H14" s="453" t="s">
        <v>208</v>
      </c>
      <c r="I14" s="474"/>
      <c r="J14" s="130"/>
      <c r="K14" s="249"/>
      <c r="L14" s="249"/>
      <c r="M14" s="249"/>
      <c r="N14" s="249"/>
      <c r="O14" s="249"/>
      <c r="P14" s="249"/>
      <c r="Q14" s="249"/>
      <c r="R14" s="511"/>
    </row>
    <row r="15" spans="1:18" ht="23.25" customHeight="1">
      <c r="A15" s="449" t="s">
        <v>209</v>
      </c>
      <c r="B15" s="523"/>
      <c r="C15" s="523"/>
      <c r="D15" s="523"/>
      <c r="E15" s="523"/>
      <c r="F15" s="453" t="s">
        <v>210</v>
      </c>
      <c r="G15" s="503"/>
      <c r="H15" s="453" t="s">
        <v>211</v>
      </c>
      <c r="I15" s="474"/>
      <c r="J15" s="130"/>
      <c r="K15" s="249"/>
      <c r="L15" s="249"/>
      <c r="M15" s="249"/>
      <c r="N15" s="249"/>
      <c r="O15" s="249"/>
      <c r="P15" s="249"/>
      <c r="Q15" s="249"/>
      <c r="R15" s="511"/>
    </row>
    <row r="16" spans="1:18" ht="23.25" customHeight="1">
      <c r="A16" s="498" t="s">
        <v>212</v>
      </c>
      <c r="B16" s="524"/>
      <c r="C16" s="524"/>
      <c r="D16" s="524"/>
      <c r="E16" s="482"/>
      <c r="F16" s="478" t="s">
        <v>213</v>
      </c>
      <c r="G16" s="482"/>
      <c r="H16" s="478" t="s">
        <v>214</v>
      </c>
      <c r="I16" s="479"/>
      <c r="J16" s="130"/>
      <c r="K16" s="145"/>
      <c r="L16" s="145"/>
      <c r="M16" s="145"/>
      <c r="N16" s="145"/>
      <c r="O16" s="145"/>
      <c r="P16" s="145"/>
      <c r="Q16" s="145"/>
      <c r="R16" s="146"/>
    </row>
    <row r="17" spans="1:18" ht="23.25" customHeight="1">
      <c r="A17" s="498" t="s">
        <v>215</v>
      </c>
      <c r="B17" s="451"/>
      <c r="C17" s="451"/>
      <c r="D17" s="451"/>
      <c r="E17" s="452"/>
      <c r="F17" s="478" t="s">
        <v>216</v>
      </c>
      <c r="G17" s="452"/>
      <c r="H17" s="478" t="s">
        <v>217</v>
      </c>
      <c r="I17" s="525"/>
      <c r="J17" s="130"/>
      <c r="K17" s="438" t="s">
        <v>218</v>
      </c>
      <c r="L17" s="439"/>
      <c r="M17" s="439"/>
      <c r="N17" s="439"/>
      <c r="O17" s="439"/>
      <c r="P17" s="439"/>
      <c r="Q17" s="439"/>
      <c r="R17" s="522"/>
    </row>
    <row r="18" spans="1:18" ht="23.25" customHeight="1">
      <c r="A18" s="498" t="s">
        <v>219</v>
      </c>
      <c r="B18" s="451"/>
      <c r="C18" s="451"/>
      <c r="D18" s="451"/>
      <c r="E18" s="452"/>
      <c r="F18" s="453" t="s">
        <v>220</v>
      </c>
      <c r="G18" s="457"/>
      <c r="H18" s="453" t="s">
        <v>221</v>
      </c>
      <c r="I18" s="461"/>
      <c r="J18" s="130"/>
      <c r="K18" s="439"/>
      <c r="L18" s="439"/>
      <c r="M18" s="439"/>
      <c r="N18" s="439"/>
      <c r="O18" s="439"/>
      <c r="P18" s="439"/>
      <c r="Q18" s="439"/>
      <c r="R18" s="522"/>
    </row>
    <row r="19" spans="1:18" ht="23.25" customHeight="1">
      <c r="A19" s="521" t="s">
        <v>222</v>
      </c>
      <c r="B19" s="451"/>
      <c r="C19" s="451"/>
      <c r="D19" s="451"/>
      <c r="E19" s="452"/>
      <c r="F19" s="453" t="s">
        <v>223</v>
      </c>
      <c r="G19" s="457"/>
      <c r="H19" s="453" t="s">
        <v>224</v>
      </c>
      <c r="I19" s="461"/>
      <c r="J19" s="130"/>
      <c r="K19" s="438" t="s">
        <v>225</v>
      </c>
      <c r="L19" s="439"/>
      <c r="M19" s="439"/>
      <c r="N19" s="439"/>
      <c r="O19" s="439"/>
      <c r="P19" s="439"/>
      <c r="Q19" s="439"/>
      <c r="R19" s="522"/>
    </row>
    <row r="20" spans="1:18" ht="23.25" customHeight="1">
      <c r="A20" s="521" t="s">
        <v>226</v>
      </c>
      <c r="B20" s="451"/>
      <c r="C20" s="451"/>
      <c r="D20" s="451"/>
      <c r="E20" s="452"/>
      <c r="F20" s="453" t="s">
        <v>227</v>
      </c>
      <c r="G20" s="457"/>
      <c r="H20" s="453" t="s">
        <v>228</v>
      </c>
      <c r="I20" s="461"/>
      <c r="J20" s="130"/>
      <c r="K20" s="439"/>
      <c r="L20" s="439"/>
      <c r="M20" s="439"/>
      <c r="N20" s="439"/>
      <c r="O20" s="439"/>
      <c r="P20" s="439"/>
      <c r="Q20" s="439"/>
      <c r="R20" s="522"/>
    </row>
    <row r="21" spans="1:18" ht="23.25" customHeight="1">
      <c r="A21" s="449" t="s">
        <v>229</v>
      </c>
      <c r="B21" s="450"/>
      <c r="C21" s="451"/>
      <c r="D21" s="451"/>
      <c r="E21" s="452"/>
      <c r="F21" s="453" t="s">
        <v>230</v>
      </c>
      <c r="G21" s="457"/>
      <c r="H21" s="453" t="s">
        <v>231</v>
      </c>
      <c r="I21" s="461"/>
      <c r="J21" s="132"/>
      <c r="K21" s="53"/>
      <c r="L21" s="53"/>
      <c r="M21" s="53"/>
      <c r="N21" s="53"/>
      <c r="O21" s="53"/>
      <c r="P21" s="53"/>
      <c r="Q21" s="53"/>
      <c r="R21" s="133"/>
    </row>
    <row r="22" spans="1:18" ht="23.25" customHeight="1">
      <c r="A22" s="449" t="s">
        <v>232</v>
      </c>
      <c r="B22" s="450"/>
      <c r="C22" s="451"/>
      <c r="D22" s="451"/>
      <c r="E22" s="452"/>
      <c r="F22" s="453" t="s">
        <v>233</v>
      </c>
      <c r="G22" s="457"/>
      <c r="H22" s="453" t="s">
        <v>234</v>
      </c>
      <c r="I22" s="450"/>
      <c r="J22" s="121"/>
      <c r="K22" s="121"/>
      <c r="L22" s="121"/>
      <c r="M22" s="121"/>
      <c r="N22" s="121"/>
      <c r="O22" s="121"/>
      <c r="P22" s="121"/>
      <c r="Q22" s="121"/>
      <c r="R22" s="121"/>
    </row>
    <row r="23" spans="1:18" ht="23.25" customHeight="1">
      <c r="A23" s="449" t="s">
        <v>235</v>
      </c>
      <c r="B23" s="450"/>
      <c r="C23" s="451"/>
      <c r="D23" s="451"/>
      <c r="E23" s="452"/>
      <c r="F23" s="453" t="s">
        <v>236</v>
      </c>
      <c r="G23" s="457"/>
      <c r="H23" s="453" t="s">
        <v>237</v>
      </c>
      <c r="I23" s="450"/>
      <c r="J23" s="47"/>
      <c r="K23" s="47"/>
      <c r="L23" s="47"/>
      <c r="M23" s="47"/>
      <c r="N23" s="47"/>
      <c r="O23" s="47"/>
      <c r="P23" s="47"/>
      <c r="Q23" s="47"/>
      <c r="R23" s="47"/>
    </row>
    <row r="24" spans="1:18" ht="23.25" customHeight="1">
      <c r="A24" s="449" t="s">
        <v>238</v>
      </c>
      <c r="B24" s="450"/>
      <c r="C24" s="451"/>
      <c r="D24" s="451"/>
      <c r="E24" s="452"/>
      <c r="F24" s="453" t="s">
        <v>239</v>
      </c>
      <c r="G24" s="457"/>
      <c r="H24" s="453" t="s">
        <v>240</v>
      </c>
      <c r="I24" s="450"/>
      <c r="J24" s="47"/>
      <c r="K24" s="47"/>
      <c r="L24" s="47"/>
      <c r="M24" s="47"/>
      <c r="N24" s="47"/>
      <c r="O24" s="47"/>
      <c r="P24" s="47"/>
      <c r="Q24" s="47"/>
      <c r="R24" s="47"/>
    </row>
    <row r="25" spans="1:18" ht="23.25" customHeight="1">
      <c r="A25" s="449" t="s">
        <v>241</v>
      </c>
      <c r="B25" s="450"/>
      <c r="C25" s="451"/>
      <c r="D25" s="451"/>
      <c r="E25" s="452"/>
      <c r="F25" s="453" t="s">
        <v>242</v>
      </c>
      <c r="G25" s="457"/>
      <c r="H25" s="453" t="s">
        <v>243</v>
      </c>
      <c r="I25" s="450"/>
      <c r="J25" s="47"/>
      <c r="K25" s="47"/>
      <c r="L25" s="47"/>
      <c r="M25" s="47"/>
      <c r="N25" s="47"/>
      <c r="O25" s="47"/>
      <c r="P25" s="47"/>
      <c r="Q25" s="47"/>
      <c r="R25" s="47"/>
    </row>
    <row r="26" spans="1:18" ht="23.25" customHeight="1">
      <c r="A26" s="449" t="s">
        <v>244</v>
      </c>
      <c r="B26" s="450"/>
      <c r="C26" s="451"/>
      <c r="D26" s="451"/>
      <c r="E26" s="452"/>
      <c r="F26" s="453" t="s">
        <v>245</v>
      </c>
      <c r="G26" s="457"/>
      <c r="H26" s="453" t="s">
        <v>246</v>
      </c>
      <c r="I26" s="450"/>
      <c r="J26" s="47"/>
      <c r="K26" s="47"/>
      <c r="L26" s="47"/>
      <c r="M26" s="47"/>
      <c r="N26" s="47"/>
      <c r="O26" s="47"/>
      <c r="P26" s="47"/>
      <c r="Q26" s="47"/>
      <c r="R26" s="47"/>
    </row>
    <row r="27" spans="1:18" ht="23.25" customHeight="1">
      <c r="A27" s="449" t="s">
        <v>247</v>
      </c>
      <c r="B27" s="450"/>
      <c r="C27" s="451"/>
      <c r="D27" s="451"/>
      <c r="E27" s="452"/>
      <c r="F27" s="453" t="s">
        <v>248</v>
      </c>
      <c r="G27" s="457"/>
      <c r="H27" s="453" t="s">
        <v>249</v>
      </c>
      <c r="I27" s="450"/>
      <c r="J27" s="47"/>
      <c r="K27" s="47"/>
      <c r="L27" s="47"/>
      <c r="M27" s="47"/>
      <c r="N27" s="47"/>
      <c r="O27" s="47"/>
      <c r="P27" s="47"/>
      <c r="Q27" s="47"/>
      <c r="R27" s="47"/>
    </row>
    <row r="28" spans="1:18" ht="23.25" customHeight="1">
      <c r="A28" s="449" t="s">
        <v>250</v>
      </c>
      <c r="B28" s="481"/>
      <c r="C28" s="490"/>
      <c r="D28" s="490"/>
      <c r="E28" s="491"/>
      <c r="F28" s="453" t="s">
        <v>251</v>
      </c>
      <c r="G28" s="483"/>
      <c r="H28" s="453" t="s">
        <v>252</v>
      </c>
      <c r="I28" s="481"/>
      <c r="J28" s="47"/>
      <c r="K28" s="47"/>
      <c r="L28" s="47"/>
      <c r="M28" s="47"/>
      <c r="N28" s="47"/>
      <c r="O28" s="47"/>
      <c r="P28" s="47"/>
      <c r="Q28" s="47"/>
      <c r="R28" s="47"/>
    </row>
    <row r="29" spans="1:18" ht="15" customHeight="1">
      <c r="A29" s="147"/>
      <c r="B29" s="44"/>
      <c r="C29" s="44"/>
      <c r="D29" s="44"/>
      <c r="E29" s="44"/>
      <c r="F29" s="44"/>
      <c r="G29" s="44"/>
      <c r="H29" s="44"/>
      <c r="I29" s="144"/>
      <c r="J29" s="130"/>
      <c r="K29" s="47"/>
      <c r="L29" s="47"/>
      <c r="M29" s="47"/>
      <c r="N29" s="47"/>
      <c r="O29" s="47"/>
      <c r="P29" s="47"/>
      <c r="Q29" s="47"/>
      <c r="R29" s="47"/>
    </row>
    <row r="30" spans="1:18" ht="15" customHeight="1">
      <c r="A30" s="467" t="s">
        <v>253</v>
      </c>
      <c r="B30" s="468"/>
      <c r="C30" s="47"/>
      <c r="D30" s="47"/>
      <c r="E30" s="47"/>
      <c r="F30" s="47"/>
      <c r="G30" s="47"/>
      <c r="H30" s="47"/>
      <c r="I30" s="131"/>
      <c r="J30" s="130"/>
      <c r="K30" s="47"/>
      <c r="L30" s="47"/>
      <c r="M30" s="47"/>
      <c r="N30" s="47"/>
      <c r="O30" s="47"/>
      <c r="P30" s="47"/>
      <c r="Q30" s="47"/>
      <c r="R30" s="47"/>
    </row>
    <row r="31" spans="1:18" ht="31.5" customHeight="1">
      <c r="A31" s="462" t="s">
        <v>254</v>
      </c>
      <c r="B31" s="463"/>
      <c r="C31" s="463"/>
      <c r="D31" s="463"/>
      <c r="E31" s="463"/>
      <c r="F31" s="463"/>
      <c r="G31" s="463"/>
      <c r="H31" s="463"/>
      <c r="I31" s="464"/>
      <c r="J31" s="130"/>
      <c r="K31" s="47"/>
      <c r="L31" s="47"/>
      <c r="M31" s="47"/>
      <c r="N31" s="47"/>
      <c r="O31" s="47"/>
      <c r="P31" s="47"/>
      <c r="Q31" s="47"/>
      <c r="R31" s="47"/>
    </row>
    <row r="32" spans="1:18" ht="15" customHeight="1">
      <c r="A32" s="130"/>
      <c r="B32" s="47"/>
      <c r="C32" s="47"/>
      <c r="D32" s="47"/>
      <c r="E32" s="47"/>
      <c r="F32" s="47"/>
      <c r="G32" s="47"/>
      <c r="H32" s="47"/>
      <c r="I32" s="131"/>
      <c r="J32" s="130"/>
      <c r="K32" s="47"/>
      <c r="L32" s="47"/>
      <c r="M32" s="47"/>
      <c r="N32" s="47"/>
      <c r="O32" s="47"/>
      <c r="P32" s="47"/>
      <c r="Q32" s="47"/>
      <c r="R32" s="47"/>
    </row>
    <row r="33" spans="1:18" ht="15" customHeight="1">
      <c r="A33" s="467" t="s">
        <v>255</v>
      </c>
      <c r="B33" s="468"/>
      <c r="C33" s="47"/>
      <c r="D33" s="47"/>
      <c r="E33" s="47"/>
      <c r="F33" s="47"/>
      <c r="G33" s="47"/>
      <c r="H33" s="47"/>
      <c r="I33" s="131"/>
      <c r="J33" s="130"/>
      <c r="K33" s="47"/>
      <c r="L33" s="47"/>
      <c r="M33" s="47"/>
      <c r="N33" s="47"/>
      <c r="O33" s="47"/>
      <c r="P33" s="47"/>
      <c r="Q33" s="47"/>
      <c r="R33" s="47"/>
    </row>
    <row r="34" spans="1:18" ht="33" customHeight="1">
      <c r="A34" s="470" t="s">
        <v>256</v>
      </c>
      <c r="B34" s="471"/>
      <c r="C34" s="471"/>
      <c r="D34" s="471"/>
      <c r="E34" s="471"/>
      <c r="F34" s="471"/>
      <c r="G34" s="471"/>
      <c r="H34" s="471"/>
      <c r="I34" s="472"/>
      <c r="J34" s="130"/>
      <c r="K34" s="47"/>
      <c r="L34" s="47"/>
      <c r="M34" s="47"/>
      <c r="N34" s="47"/>
      <c r="O34" s="47"/>
      <c r="P34" s="47"/>
      <c r="Q34" s="47"/>
      <c r="R34" s="47"/>
    </row>
    <row r="35" spans="1:18" ht="15" customHeight="1">
      <c r="A35" s="130"/>
      <c r="B35" s="47"/>
      <c r="C35" s="47"/>
      <c r="D35" s="47"/>
      <c r="E35" s="47"/>
      <c r="F35" s="47"/>
      <c r="G35" s="47"/>
      <c r="H35" s="47"/>
      <c r="I35" s="131"/>
      <c r="J35" s="130"/>
      <c r="K35" s="47"/>
      <c r="L35" s="47"/>
      <c r="M35" s="47"/>
      <c r="N35" s="47"/>
      <c r="O35" s="47"/>
      <c r="P35" s="47"/>
      <c r="Q35" s="47"/>
      <c r="R35" s="47"/>
    </row>
    <row r="36" spans="1:18" ht="15" customHeight="1">
      <c r="A36" s="467" t="s">
        <v>257</v>
      </c>
      <c r="B36" s="468"/>
      <c r="C36" s="47"/>
      <c r="D36" s="47"/>
      <c r="E36" s="47"/>
      <c r="F36" s="47"/>
      <c r="G36" s="47"/>
      <c r="H36" s="47"/>
      <c r="I36" s="131"/>
      <c r="J36" s="130"/>
      <c r="K36" s="47"/>
      <c r="L36" s="47"/>
      <c r="M36" s="47"/>
      <c r="N36" s="47"/>
      <c r="O36" s="47"/>
      <c r="P36" s="47"/>
      <c r="Q36" s="47"/>
      <c r="R36" s="47"/>
    </row>
    <row r="37" spans="1:18" ht="15" customHeight="1">
      <c r="A37" s="487" t="s">
        <v>258</v>
      </c>
      <c r="B37" s="488"/>
      <c r="C37" s="488"/>
      <c r="D37" s="488"/>
      <c r="E37" s="488"/>
      <c r="F37" s="488"/>
      <c r="G37" s="488"/>
      <c r="H37" s="488"/>
      <c r="I37" s="489"/>
      <c r="J37" s="130"/>
      <c r="K37" s="47"/>
      <c r="L37" s="47"/>
      <c r="M37" s="47"/>
      <c r="N37" s="47"/>
      <c r="O37" s="47"/>
      <c r="P37" s="47"/>
      <c r="Q37" s="47"/>
      <c r="R37" s="47"/>
    </row>
    <row r="38" spans="1:18" ht="15.75" customHeight="1">
      <c r="A38" s="132"/>
      <c r="B38" s="53"/>
      <c r="C38" s="53"/>
      <c r="D38" s="53"/>
      <c r="E38" s="53"/>
      <c r="F38" s="53"/>
      <c r="G38" s="53"/>
      <c r="H38" s="53"/>
      <c r="I38" s="133"/>
      <c r="J38" s="130"/>
      <c r="K38" s="47"/>
      <c r="L38" s="47"/>
      <c r="M38" s="47"/>
      <c r="N38" s="47"/>
      <c r="O38" s="47"/>
      <c r="P38" s="47"/>
      <c r="Q38" s="47"/>
      <c r="R38" s="47"/>
    </row>
    <row r="39" spans="1:18" ht="18" customHeight="1">
      <c r="A39" s="148" t="s">
        <v>259</v>
      </c>
      <c r="B39" s="454" t="s">
        <v>260</v>
      </c>
      <c r="C39" s="455"/>
      <c r="D39" s="455"/>
      <c r="E39" s="454" t="s">
        <v>261</v>
      </c>
      <c r="F39" s="455"/>
      <c r="G39" s="455"/>
      <c r="H39" s="455"/>
      <c r="I39" s="456"/>
      <c r="J39" s="130"/>
      <c r="K39" s="47"/>
      <c r="L39" s="47"/>
      <c r="M39" s="47"/>
      <c r="N39" s="47"/>
      <c r="O39" s="47"/>
      <c r="P39" s="47"/>
      <c r="Q39" s="47"/>
      <c r="R39" s="47"/>
    </row>
    <row r="40" spans="1:18" ht="18" customHeight="1">
      <c r="A40" s="149" t="s">
        <v>262</v>
      </c>
      <c r="B40" s="476" t="s">
        <v>260</v>
      </c>
      <c r="C40" s="477"/>
      <c r="D40" s="477"/>
      <c r="E40" s="476" t="s">
        <v>263</v>
      </c>
      <c r="F40" s="477"/>
      <c r="G40" s="477"/>
      <c r="H40" s="477"/>
      <c r="I40" s="480"/>
      <c r="J40" s="130"/>
      <c r="K40" s="47"/>
      <c r="L40" s="47"/>
      <c r="M40" s="47"/>
      <c r="N40" s="47"/>
      <c r="O40" s="47"/>
      <c r="P40" s="47"/>
      <c r="Q40" s="47"/>
      <c r="R40" s="47"/>
    </row>
    <row r="41" spans="1:18" ht="18" customHeight="1">
      <c r="A41" s="150" t="s">
        <v>264</v>
      </c>
      <c r="B41" s="465" t="s">
        <v>260</v>
      </c>
      <c r="C41" s="466"/>
      <c r="D41" s="466"/>
      <c r="E41" s="465" t="s">
        <v>265</v>
      </c>
      <c r="F41" s="466"/>
      <c r="G41" s="466"/>
      <c r="H41" s="466"/>
      <c r="I41" s="473"/>
      <c r="J41" s="130"/>
      <c r="K41" s="47"/>
      <c r="L41" s="47"/>
      <c r="M41" s="47"/>
      <c r="N41" s="47"/>
      <c r="O41" s="47"/>
      <c r="P41" s="47"/>
      <c r="Q41" s="47"/>
      <c r="R41" s="47"/>
    </row>
    <row r="42" spans="1:18" ht="15.75" customHeight="1">
      <c r="A42" s="458" t="s">
        <v>266</v>
      </c>
      <c r="B42" s="459"/>
      <c r="C42" s="459"/>
      <c r="D42" s="459"/>
      <c r="E42" s="459"/>
      <c r="F42" s="459"/>
      <c r="G42" s="459"/>
      <c r="H42" s="459"/>
      <c r="I42" s="460"/>
      <c r="J42" s="130"/>
      <c r="K42" s="47"/>
      <c r="L42" s="47"/>
      <c r="M42" s="47"/>
      <c r="N42" s="47"/>
      <c r="O42" s="47"/>
      <c r="P42" s="47"/>
      <c r="Q42" s="47"/>
      <c r="R42" s="47"/>
    </row>
    <row r="43" spans="1:18" ht="15.6" customHeight="1">
      <c r="A43" s="151">
        <v>21</v>
      </c>
      <c r="B43" s="454" t="s">
        <v>267</v>
      </c>
      <c r="C43" s="455"/>
      <c r="D43" s="455"/>
      <c r="E43" s="454" t="s">
        <v>261</v>
      </c>
      <c r="F43" s="455"/>
      <c r="G43" s="455"/>
      <c r="H43" s="455"/>
      <c r="I43" s="456"/>
      <c r="J43" s="130"/>
      <c r="K43" s="47"/>
      <c r="L43" s="47"/>
      <c r="M43" s="47"/>
      <c r="N43" s="47"/>
      <c r="O43" s="47"/>
      <c r="P43" s="47"/>
      <c r="Q43" s="47"/>
      <c r="R43" s="47"/>
    </row>
    <row r="44" spans="1:18" ht="15" customHeight="1">
      <c r="A44" s="152">
        <v>22</v>
      </c>
      <c r="B44" s="476" t="s">
        <v>267</v>
      </c>
      <c r="C44" s="477"/>
      <c r="D44" s="477"/>
      <c r="E44" s="476" t="s">
        <v>263</v>
      </c>
      <c r="F44" s="477"/>
      <c r="G44" s="477"/>
      <c r="H44" s="477"/>
      <c r="I44" s="480"/>
      <c r="J44" s="130"/>
      <c r="K44" s="47"/>
      <c r="L44" s="47"/>
      <c r="M44" s="47"/>
      <c r="N44" s="47"/>
      <c r="O44" s="47"/>
      <c r="P44" s="47"/>
      <c r="Q44" s="47"/>
      <c r="R44" s="47"/>
    </row>
    <row r="45" spans="1:18" ht="15.75" customHeight="1">
      <c r="A45" s="153">
        <v>23</v>
      </c>
      <c r="B45" s="465" t="s">
        <v>267</v>
      </c>
      <c r="C45" s="466"/>
      <c r="D45" s="466"/>
      <c r="E45" s="465" t="s">
        <v>265</v>
      </c>
      <c r="F45" s="466"/>
      <c r="G45" s="466"/>
      <c r="H45" s="466"/>
      <c r="I45" s="473"/>
      <c r="J45" s="130"/>
      <c r="K45" s="47"/>
      <c r="L45" s="47"/>
      <c r="M45" s="47"/>
      <c r="N45" s="47"/>
      <c r="O45" s="47"/>
      <c r="P45" s="47"/>
      <c r="Q45" s="47"/>
      <c r="R45" s="47"/>
    </row>
    <row r="46" spans="1:18" ht="15.75" customHeight="1">
      <c r="A46" s="458" t="s">
        <v>268</v>
      </c>
      <c r="B46" s="459"/>
      <c r="C46" s="459"/>
      <c r="D46" s="459"/>
      <c r="E46" s="459"/>
      <c r="F46" s="459"/>
      <c r="G46" s="459"/>
      <c r="H46" s="459"/>
      <c r="I46" s="460"/>
      <c r="J46" s="130"/>
      <c r="K46" s="47"/>
      <c r="L46" s="47"/>
      <c r="M46" s="47"/>
      <c r="N46" s="47"/>
      <c r="O46" s="47"/>
      <c r="P46" s="47"/>
      <c r="Q46" s="47"/>
      <c r="R46" s="47"/>
    </row>
    <row r="47" spans="1:18" ht="15.6" customHeight="1">
      <c r="A47" s="140"/>
      <c r="B47" s="121"/>
      <c r="C47" s="121"/>
      <c r="D47" s="121"/>
      <c r="E47" s="121"/>
      <c r="F47" s="121"/>
      <c r="G47" s="121"/>
      <c r="H47" s="121"/>
      <c r="I47" s="139"/>
      <c r="J47" s="130"/>
      <c r="K47" s="47"/>
      <c r="L47" s="47"/>
      <c r="M47" s="47"/>
      <c r="N47" s="47"/>
      <c r="O47" s="47"/>
      <c r="P47" s="47"/>
      <c r="Q47" s="47"/>
      <c r="R47" s="47"/>
    </row>
    <row r="48" spans="1:18" ht="15" customHeight="1">
      <c r="A48" s="467" t="s">
        <v>269</v>
      </c>
      <c r="B48" s="468"/>
      <c r="C48" s="47"/>
      <c r="D48" s="47"/>
      <c r="E48" s="47"/>
      <c r="F48" s="47"/>
      <c r="G48" s="47"/>
      <c r="H48" s="47"/>
      <c r="I48" s="131"/>
      <c r="J48" s="130"/>
      <c r="K48" s="47"/>
      <c r="L48" s="47"/>
      <c r="M48" s="47"/>
      <c r="N48" s="47"/>
      <c r="O48" s="47"/>
      <c r="P48" s="47"/>
      <c r="Q48" s="47"/>
      <c r="R48" s="47"/>
    </row>
    <row r="49" spans="1:18" ht="30.75" customHeight="1">
      <c r="A49" s="470" t="s">
        <v>270</v>
      </c>
      <c r="B49" s="471"/>
      <c r="C49" s="471"/>
      <c r="D49" s="471"/>
      <c r="E49" s="471"/>
      <c r="F49" s="471"/>
      <c r="G49" s="471"/>
      <c r="H49" s="471"/>
      <c r="I49" s="472"/>
      <c r="J49" s="130"/>
      <c r="K49" s="47"/>
      <c r="L49" s="47"/>
      <c r="M49" s="47"/>
      <c r="N49" s="47"/>
      <c r="O49" s="47"/>
      <c r="P49" s="47"/>
      <c r="Q49" s="47"/>
      <c r="R49" s="47"/>
    </row>
    <row r="50" spans="1:18" ht="15" customHeight="1">
      <c r="A50" s="444" t="s">
        <v>271</v>
      </c>
      <c r="B50" s="445"/>
      <c r="C50" s="445"/>
      <c r="D50" s="445"/>
      <c r="E50" s="445"/>
      <c r="F50" s="445"/>
      <c r="G50" s="445"/>
      <c r="H50" s="445"/>
      <c r="I50" s="446"/>
      <c r="J50" s="130"/>
      <c r="K50" s="47"/>
      <c r="L50" s="47"/>
      <c r="M50" s="47"/>
      <c r="N50" s="47"/>
      <c r="O50" s="47"/>
      <c r="P50" s="47"/>
      <c r="Q50" s="47"/>
      <c r="R50" s="47"/>
    </row>
    <row r="51" spans="1:18" ht="15.75" customHeight="1">
      <c r="A51" s="132"/>
      <c r="B51" s="53"/>
      <c r="C51" s="53"/>
      <c r="D51" s="53"/>
      <c r="E51" s="53"/>
      <c r="F51" s="53"/>
      <c r="G51" s="53"/>
      <c r="H51" s="53"/>
      <c r="I51" s="133"/>
      <c r="J51" s="130"/>
      <c r="K51" s="47"/>
      <c r="L51" s="47"/>
      <c r="M51" s="47"/>
      <c r="N51" s="47"/>
      <c r="O51" s="47"/>
      <c r="P51" s="47"/>
      <c r="Q51" s="47"/>
      <c r="R51" s="47"/>
    </row>
  </sheetData>
  <mergeCells count="93">
    <mergeCell ref="F21:G21"/>
    <mergeCell ref="A19:E19"/>
    <mergeCell ref="F19:G19"/>
    <mergeCell ref="K13:R15"/>
    <mergeCell ref="K17:R18"/>
    <mergeCell ref="K19:R20"/>
    <mergeCell ref="A14:E14"/>
    <mergeCell ref="A15:E15"/>
    <mergeCell ref="F20:G20"/>
    <mergeCell ref="H15:I15"/>
    <mergeCell ref="A20:E20"/>
    <mergeCell ref="A17:E17"/>
    <mergeCell ref="F18:G18"/>
    <mergeCell ref="A16:E16"/>
    <mergeCell ref="F15:G15"/>
    <mergeCell ref="H17:I17"/>
    <mergeCell ref="F14:G14"/>
    <mergeCell ref="Q6:R6"/>
    <mergeCell ref="A6:B6"/>
    <mergeCell ref="A4:I4"/>
    <mergeCell ref="H13:I13"/>
    <mergeCell ref="O6:P6"/>
    <mergeCell ref="A9:B9"/>
    <mergeCell ref="A10:I10"/>
    <mergeCell ref="A13:E13"/>
    <mergeCell ref="F12:G12"/>
    <mergeCell ref="A12:E12"/>
    <mergeCell ref="H12:I12"/>
    <mergeCell ref="F13:G13"/>
    <mergeCell ref="F23:G23"/>
    <mergeCell ref="J1:R1"/>
    <mergeCell ref="F17:G17"/>
    <mergeCell ref="A37:I37"/>
    <mergeCell ref="A28:E28"/>
    <mergeCell ref="K8:L8"/>
    <mergeCell ref="K6:L6"/>
    <mergeCell ref="M6:N6"/>
    <mergeCell ref="H25:I25"/>
    <mergeCell ref="A22:E22"/>
    <mergeCell ref="A23:E23"/>
    <mergeCell ref="H23:I23"/>
    <mergeCell ref="A1:I1"/>
    <mergeCell ref="A18:E18"/>
    <mergeCell ref="D6:E6"/>
    <mergeCell ref="H6:I6"/>
    <mergeCell ref="E44:I44"/>
    <mergeCell ref="A24:E24"/>
    <mergeCell ref="H28:I28"/>
    <mergeCell ref="E40:I40"/>
    <mergeCell ref="F16:G16"/>
    <mergeCell ref="A36:B36"/>
    <mergeCell ref="H20:I20"/>
    <mergeCell ref="F28:G28"/>
    <mergeCell ref="B44:D44"/>
    <mergeCell ref="E41:I41"/>
    <mergeCell ref="H24:I24"/>
    <mergeCell ref="A21:E21"/>
    <mergeCell ref="F24:G24"/>
    <mergeCell ref="A33:B33"/>
    <mergeCell ref="A27:E27"/>
    <mergeCell ref="A34:I34"/>
    <mergeCell ref="A48:B48"/>
    <mergeCell ref="K9:R10"/>
    <mergeCell ref="H21:I21"/>
    <mergeCell ref="A49:I49"/>
    <mergeCell ref="B45:D45"/>
    <mergeCell ref="A25:E25"/>
    <mergeCell ref="E45:I45"/>
    <mergeCell ref="H14:I14"/>
    <mergeCell ref="F22:G22"/>
    <mergeCell ref="A42:I42"/>
    <mergeCell ref="A30:B30"/>
    <mergeCell ref="H22:I22"/>
    <mergeCell ref="K12:L12"/>
    <mergeCell ref="B40:D40"/>
    <mergeCell ref="H16:I16"/>
    <mergeCell ref="F25:G25"/>
    <mergeCell ref="A50:I50"/>
    <mergeCell ref="F6:G6"/>
    <mergeCell ref="A26:E26"/>
    <mergeCell ref="H27:I27"/>
    <mergeCell ref="E39:I39"/>
    <mergeCell ref="F26:G26"/>
    <mergeCell ref="A46:I46"/>
    <mergeCell ref="H18:I18"/>
    <mergeCell ref="A31:I31"/>
    <mergeCell ref="H26:I26"/>
    <mergeCell ref="F27:G27"/>
    <mergeCell ref="B43:D43"/>
    <mergeCell ref="H19:I19"/>
    <mergeCell ref="E43:I43"/>
    <mergeCell ref="B41:D41"/>
    <mergeCell ref="B39:D39"/>
  </mergeCells>
  <pageMargins left="0.7" right="0.7" top="0.75" bottom="0.75" header="0.3" footer="0.3"/>
  <pageSetup orientation="portrait"/>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7"/>
  <sheetViews>
    <sheetView showGridLines="0" workbookViewId="0"/>
  </sheetViews>
  <sheetFormatPr defaultColWidth="8.85546875" defaultRowHeight="15" customHeight="1"/>
  <cols>
    <col min="1" max="1" width="52.85546875" style="154" customWidth="1"/>
    <col min="2" max="2" width="8.85546875" style="154" customWidth="1"/>
    <col min="3" max="3" width="54.42578125" style="154" customWidth="1"/>
    <col min="4" max="4" width="9" style="154" customWidth="1"/>
    <col min="5" max="256" width="8.85546875" style="154" customWidth="1"/>
  </cols>
  <sheetData>
    <row r="1" spans="1:5" ht="15" customHeight="1">
      <c r="A1" s="47"/>
      <c r="B1" s="47"/>
      <c r="C1" s="47"/>
      <c r="D1" s="47"/>
      <c r="E1" s="47"/>
    </row>
    <row r="2" spans="1:5" ht="15" customHeight="1">
      <c r="A2" s="47"/>
      <c r="B2" s="47"/>
      <c r="C2" s="47"/>
      <c r="D2" s="47"/>
      <c r="E2" s="47"/>
    </row>
    <row r="3" spans="1:5" ht="15" customHeight="1">
      <c r="A3" s="47"/>
      <c r="B3" s="47"/>
      <c r="C3" s="47"/>
      <c r="D3" s="47"/>
      <c r="E3" s="47"/>
    </row>
    <row r="4" spans="1:5" ht="15" customHeight="1">
      <c r="A4" s="155" t="s">
        <v>272</v>
      </c>
      <c r="B4" s="47"/>
      <c r="C4" s="155" t="s">
        <v>17</v>
      </c>
      <c r="D4" s="47"/>
      <c r="E4" s="47"/>
    </row>
    <row r="5" spans="1:5" ht="15" customHeight="1">
      <c r="A5" s="155" t="s">
        <v>273</v>
      </c>
      <c r="B5" s="47"/>
      <c r="C5" s="155" t="s">
        <v>274</v>
      </c>
      <c r="D5" s="47"/>
      <c r="E5" s="47"/>
    </row>
    <row r="6" spans="1:5" ht="15" customHeight="1">
      <c r="A6" s="155" t="s">
        <v>275</v>
      </c>
      <c r="B6" s="47"/>
      <c r="C6" s="155" t="s">
        <v>276</v>
      </c>
      <c r="D6" s="47"/>
      <c r="E6" s="47"/>
    </row>
    <row r="7" spans="1:5" ht="15" customHeight="1">
      <c r="A7" s="155" t="s">
        <v>277</v>
      </c>
      <c r="B7" s="47"/>
      <c r="C7" s="47"/>
      <c r="D7" s="47"/>
      <c r="E7" s="47"/>
    </row>
    <row r="8" spans="1:5" ht="15" customHeight="1">
      <c r="A8" s="155" t="s">
        <v>7</v>
      </c>
      <c r="B8" s="47"/>
      <c r="C8" s="155" t="s">
        <v>278</v>
      </c>
      <c r="D8" s="47"/>
      <c r="E8" s="47"/>
    </row>
    <row r="9" spans="1:5" ht="15" customHeight="1">
      <c r="A9" s="155" t="s">
        <v>279</v>
      </c>
      <c r="B9" s="47"/>
      <c r="C9" s="155" t="s">
        <v>19</v>
      </c>
      <c r="D9" s="47"/>
      <c r="E9" s="47"/>
    </row>
    <row r="10" spans="1:5" ht="15" customHeight="1">
      <c r="A10" s="155" t="s">
        <v>280</v>
      </c>
      <c r="B10" s="47"/>
      <c r="C10" s="155" t="s">
        <v>110</v>
      </c>
      <c r="D10" s="47"/>
      <c r="E10" s="47"/>
    </row>
    <row r="11" spans="1:5" ht="15" customHeight="1">
      <c r="A11" s="155" t="s">
        <v>281</v>
      </c>
      <c r="B11" s="47"/>
      <c r="C11" s="155" t="s">
        <v>282</v>
      </c>
      <c r="D11" s="47"/>
      <c r="E11" s="47"/>
    </row>
    <row r="12" spans="1:5" ht="15" customHeight="1">
      <c r="A12" s="155" t="s">
        <v>283</v>
      </c>
      <c r="B12" s="47"/>
      <c r="C12" s="155" t="s">
        <v>284</v>
      </c>
      <c r="D12" s="47"/>
      <c r="E12" s="47"/>
    </row>
    <row r="13" spans="1:5" ht="15" customHeight="1">
      <c r="A13" s="155" t="s">
        <v>285</v>
      </c>
      <c r="B13" s="47"/>
      <c r="C13" s="155" t="s">
        <v>286</v>
      </c>
      <c r="D13" s="47"/>
      <c r="E13" s="47"/>
    </row>
    <row r="14" spans="1:5" ht="15" customHeight="1">
      <c r="A14" s="155" t="s">
        <v>287</v>
      </c>
      <c r="B14" s="47"/>
      <c r="C14" s="155" t="s">
        <v>288</v>
      </c>
      <c r="D14" s="47"/>
      <c r="E14" s="47"/>
    </row>
    <row r="15" spans="1:5" ht="15" customHeight="1">
      <c r="A15" s="155" t="s">
        <v>289</v>
      </c>
      <c r="B15" s="47"/>
      <c r="C15" s="155" t="s">
        <v>290</v>
      </c>
      <c r="D15" s="47"/>
      <c r="E15" s="47"/>
    </row>
    <row r="16" spans="1:5" ht="15" customHeight="1">
      <c r="A16" s="155" t="s">
        <v>291</v>
      </c>
      <c r="B16" s="47"/>
      <c r="C16" s="155" t="s">
        <v>292</v>
      </c>
      <c r="D16" s="47"/>
      <c r="E16" s="47"/>
    </row>
    <row r="17" spans="1:5" ht="15" customHeight="1">
      <c r="A17" s="155" t="s">
        <v>293</v>
      </c>
      <c r="B17" s="47"/>
      <c r="C17" s="155" t="s">
        <v>294</v>
      </c>
      <c r="D17" s="47"/>
      <c r="E17" s="47"/>
    </row>
    <row r="18" spans="1:5" ht="15" customHeight="1">
      <c r="A18" s="155" t="s">
        <v>295</v>
      </c>
      <c r="B18" s="47"/>
      <c r="C18" s="155" t="s">
        <v>296</v>
      </c>
      <c r="D18" s="47"/>
      <c r="E18" s="47"/>
    </row>
    <row r="19" spans="1:5" ht="15" customHeight="1">
      <c r="A19" s="155" t="s">
        <v>297</v>
      </c>
      <c r="B19" s="47"/>
      <c r="C19" s="155" t="s">
        <v>298</v>
      </c>
      <c r="D19" s="47"/>
      <c r="E19" s="47"/>
    </row>
    <row r="20" spans="1:5" ht="15" customHeight="1">
      <c r="A20" s="155" t="s">
        <v>299</v>
      </c>
      <c r="B20" s="47"/>
      <c r="C20" s="47"/>
      <c r="D20" s="47"/>
      <c r="E20" s="47"/>
    </row>
    <row r="21" spans="1:5" ht="15" customHeight="1">
      <c r="A21" s="155" t="s">
        <v>300</v>
      </c>
      <c r="B21" s="47"/>
      <c r="C21" s="47"/>
      <c r="D21" s="47"/>
      <c r="E21" s="47"/>
    </row>
    <row r="22" spans="1:5" ht="15" customHeight="1">
      <c r="A22" s="155" t="s">
        <v>301</v>
      </c>
      <c r="B22" s="47"/>
      <c r="C22" s="155" t="s">
        <v>302</v>
      </c>
      <c r="D22" s="47"/>
      <c r="E22" s="47"/>
    </row>
    <row r="23" spans="1:5" ht="15" customHeight="1">
      <c r="A23" s="155" t="s">
        <v>303</v>
      </c>
      <c r="B23" s="47"/>
      <c r="C23" s="155" t="s">
        <v>1</v>
      </c>
      <c r="D23" s="47"/>
      <c r="E23" s="47"/>
    </row>
    <row r="24" spans="1:5" ht="15" customHeight="1">
      <c r="A24" s="155" t="s">
        <v>304</v>
      </c>
      <c r="B24" s="47"/>
      <c r="C24" s="155" t="s">
        <v>305</v>
      </c>
      <c r="D24" s="47"/>
      <c r="E24" s="47"/>
    </row>
    <row r="25" spans="1:5" ht="15" customHeight="1">
      <c r="A25" s="155" t="s">
        <v>306</v>
      </c>
      <c r="B25" s="47"/>
      <c r="C25" s="155" t="s">
        <v>307</v>
      </c>
      <c r="D25" s="47"/>
      <c r="E25" s="47"/>
    </row>
    <row r="26" spans="1:5" ht="15" customHeight="1">
      <c r="A26" s="155" t="s">
        <v>308</v>
      </c>
      <c r="B26" s="47"/>
      <c r="C26" s="155" t="s">
        <v>309</v>
      </c>
      <c r="D26" s="47"/>
      <c r="E26" s="47"/>
    </row>
    <row r="27" spans="1:5" ht="15" customHeight="1">
      <c r="A27" s="155" t="s">
        <v>310</v>
      </c>
      <c r="B27" s="47"/>
      <c r="C27" s="155" t="s">
        <v>311</v>
      </c>
      <c r="D27" s="47"/>
      <c r="E27" s="47"/>
    </row>
    <row r="28" spans="1:5" ht="15" customHeight="1">
      <c r="A28" s="155" t="s">
        <v>312</v>
      </c>
      <c r="B28" s="47"/>
      <c r="C28" s="155" t="s">
        <v>313</v>
      </c>
      <c r="D28" s="47"/>
      <c r="E28" s="47"/>
    </row>
    <row r="29" spans="1:5" ht="15" customHeight="1">
      <c r="A29" s="155" t="s">
        <v>314</v>
      </c>
      <c r="B29" s="47"/>
      <c r="C29" s="155" t="s">
        <v>315</v>
      </c>
      <c r="D29" s="47"/>
      <c r="E29" s="47"/>
    </row>
    <row r="30" spans="1:5" ht="15" customHeight="1">
      <c r="A30" s="155" t="s">
        <v>316</v>
      </c>
      <c r="B30" s="47"/>
      <c r="C30" s="155" t="s">
        <v>317</v>
      </c>
      <c r="D30" s="47"/>
      <c r="E30" s="47"/>
    </row>
    <row r="31" spans="1:5" ht="15" customHeight="1">
      <c r="A31" s="47"/>
      <c r="B31" s="47"/>
      <c r="C31" s="155" t="s">
        <v>318</v>
      </c>
      <c r="D31" s="47"/>
      <c r="E31" s="47"/>
    </row>
    <row r="32" spans="1:5" ht="15" customHeight="1">
      <c r="A32" s="47"/>
      <c r="B32" s="47"/>
      <c r="C32" s="155" t="s">
        <v>319</v>
      </c>
      <c r="D32" s="47"/>
      <c r="E32" s="47"/>
    </row>
    <row r="33" spans="1:5" ht="15" customHeight="1">
      <c r="A33" s="47"/>
      <c r="B33" s="47"/>
      <c r="C33" s="155" t="s">
        <v>320</v>
      </c>
      <c r="D33" s="47"/>
      <c r="E33" s="47"/>
    </row>
    <row r="34" spans="1:5" ht="15" customHeight="1">
      <c r="A34" s="47"/>
      <c r="B34" s="47"/>
      <c r="C34" s="155" t="s">
        <v>321</v>
      </c>
      <c r="D34" s="47"/>
      <c r="E34" s="47"/>
    </row>
    <row r="35" spans="1:5" ht="15" customHeight="1">
      <c r="A35" s="47"/>
      <c r="B35" s="47"/>
      <c r="C35" s="155" t="s">
        <v>322</v>
      </c>
      <c r="D35" s="47"/>
      <c r="E35" s="47"/>
    </row>
    <row r="36" spans="1:5" ht="15" customHeight="1">
      <c r="A36" s="47"/>
      <c r="B36" s="47"/>
      <c r="C36" s="155" t="s">
        <v>323</v>
      </c>
      <c r="D36" s="47"/>
      <c r="E36" s="47"/>
    </row>
    <row r="37" spans="1:5" ht="15" customHeight="1">
      <c r="A37" s="47"/>
      <c r="B37" s="47"/>
      <c r="C37" s="155" t="s">
        <v>324</v>
      </c>
      <c r="D37" s="47"/>
      <c r="E37" s="47"/>
    </row>
  </sheetData>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Титулна страница</vt:lpstr>
      <vt:lpstr>Учебен план</vt:lpstr>
      <vt:lpstr>Справка - извлечение</vt:lpstr>
      <vt:lpstr>Инструкция</vt:lpstr>
      <vt:lpstr>Кодиране</vt:lpstr>
      <vt:lpstr>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Dobromir Dobrev</dc:creator>
  <cp:lastModifiedBy>Maria</cp:lastModifiedBy>
  <cp:lastPrinted>2019-07-10T13:03:54Z</cp:lastPrinted>
  <dcterms:created xsi:type="dcterms:W3CDTF">2018-08-10T09:57:17Z</dcterms:created>
  <dcterms:modified xsi:type="dcterms:W3CDTF">2019-07-10T13:03:57Z</dcterms:modified>
</cp:coreProperties>
</file>