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200" windowHeight="12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Sheet1!$A$1:$G$199</definedName>
    <definedName name="_xlnm.Print_Titles" localSheetId="0">Sheet1!$1:$1</definedName>
  </definedNames>
  <calcPr calcId="14562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200" i="1"/>
  <c r="I201" i="1"/>
</calcChain>
</file>

<file path=xl/sharedStrings.xml><?xml version="1.0" encoding="utf-8"?>
<sst xmlns="http://schemas.openxmlformats.org/spreadsheetml/2006/main" count="803" uniqueCount="625">
  <si>
    <t>T. Chow</t>
  </si>
  <si>
    <t>Mathematical Methods for Physicists: A concise introduction</t>
  </si>
  <si>
    <t>Elements of Differential Geometry</t>
  </si>
  <si>
    <t>J. Kelly</t>
  </si>
  <si>
    <t>Greiner</t>
  </si>
  <si>
    <t>Quantum Mechanics: Symmetries</t>
  </si>
  <si>
    <t>Tullio Levi-Civita</t>
  </si>
  <si>
    <t>The absolute differential Calculus</t>
  </si>
  <si>
    <t>Classical Mechanics: Systems of Particles and Hamiltonian Dynamics</t>
  </si>
  <si>
    <t>Classical Mechanics: Point Particles and Relativity</t>
  </si>
  <si>
    <t>R. Fox, A. McDonald, Pritchard</t>
  </si>
  <si>
    <t>Introduction to Fluid Mechanics</t>
  </si>
  <si>
    <t>Griffiths</t>
  </si>
  <si>
    <t>Jackson</t>
  </si>
  <si>
    <t>Classical Electrodynamics</t>
  </si>
  <si>
    <t>Pauli</t>
  </si>
  <si>
    <t>Theory of Relativity</t>
  </si>
  <si>
    <t xml:space="preserve">Einstein </t>
  </si>
  <si>
    <t>The meaning of relativity</t>
  </si>
  <si>
    <t>Weinberg</t>
  </si>
  <si>
    <t>Nonlinear Optics</t>
  </si>
  <si>
    <t>Born</t>
  </si>
  <si>
    <t>Hecht</t>
  </si>
  <si>
    <t>Quantum Mechanics</t>
  </si>
  <si>
    <t>Cohen Tannoudji</t>
  </si>
  <si>
    <t>Quantum Mechanics I</t>
  </si>
  <si>
    <t>Quantum Mechanics II</t>
  </si>
  <si>
    <t>M. Weissbluth</t>
  </si>
  <si>
    <t>Atoms and Molecules</t>
  </si>
  <si>
    <t>Braginsky, Khalili</t>
  </si>
  <si>
    <t>Quantum Measurement</t>
  </si>
  <si>
    <t>Feynman, Hibbs</t>
  </si>
  <si>
    <t>Quantum Mechanics and path integrals</t>
  </si>
  <si>
    <t>P. Atkins, R. Friedman</t>
  </si>
  <si>
    <t>S. Blundell, K. Blundell</t>
  </si>
  <si>
    <t>The Quantum Vacuum: An introduction to quantum electrodynamics</t>
  </si>
  <si>
    <t>Feynman</t>
  </si>
  <si>
    <t>Quantum Electrodynamics</t>
  </si>
  <si>
    <t>P. Teller</t>
  </si>
  <si>
    <t>An Interpretive Introduction to Quantum Field Theory</t>
  </si>
  <si>
    <t>Introduction to Elementary Particles</t>
  </si>
  <si>
    <t>Relativistic quantum mechancis: Wave Equations</t>
  </si>
  <si>
    <t>Gauge Theory of Weak Interactions</t>
  </si>
  <si>
    <t>Quantum Chromodynamics</t>
  </si>
  <si>
    <t>Mandl, Shaw</t>
  </si>
  <si>
    <t>Quantum Field Theory</t>
  </si>
  <si>
    <t>Aschcroft, Mermin</t>
  </si>
  <si>
    <t>Solid State Physics</t>
  </si>
  <si>
    <t>R. Mattuck</t>
  </si>
  <si>
    <t>A Guide to Feynman Diagrams in the Many-Body Problem</t>
  </si>
  <si>
    <t>W. Nolting</t>
  </si>
  <si>
    <t>S. Barnett</t>
  </si>
  <si>
    <t>Methods in Theoretical Quantum Optics</t>
  </si>
  <si>
    <t>Atom-Photon Interaction</t>
  </si>
  <si>
    <t>Loudon</t>
  </si>
  <si>
    <t>The Quantum Theory of Light</t>
  </si>
  <si>
    <t>Gerry, Knight</t>
  </si>
  <si>
    <t>Introductory Quantum Optics</t>
  </si>
  <si>
    <t>Allen, Eberly</t>
  </si>
  <si>
    <t>Optical Resonance and two-level atoms</t>
  </si>
  <si>
    <t>Carmichael</t>
  </si>
  <si>
    <t>An open system approach to Quantum Optics</t>
  </si>
  <si>
    <t xml:space="preserve">Puri </t>
  </si>
  <si>
    <t>Mathematical Methods of Quantum Optics</t>
  </si>
  <si>
    <t>S. Chapman, T. Cowling</t>
  </si>
  <si>
    <t>The Mathematical Theory of Non-Uniform Gases</t>
  </si>
  <si>
    <t>Balescu</t>
  </si>
  <si>
    <t>Equilibrium and Non-Equilibrium Statistical Mechanics</t>
  </si>
  <si>
    <t>Mathematical Methods for Physicists, Seventh Edition: A Comprehensive Guide</t>
  </si>
  <si>
    <t>Arfken, Weber, Harris</t>
  </si>
  <si>
    <t>Elsevier</t>
  </si>
  <si>
    <t>Wiley</t>
  </si>
  <si>
    <t>Cambridge University Press</t>
  </si>
  <si>
    <t>Millman, Parker</t>
  </si>
  <si>
    <t>Prentice-Hall Inc</t>
  </si>
  <si>
    <t>Graduate Mathematical Physics, With MATHEMATICA Supplements</t>
  </si>
  <si>
    <t>Wiley-VCH</t>
  </si>
  <si>
    <t>The Analytical Theory of Heat</t>
  </si>
  <si>
    <t xml:space="preserve">J. Fourier </t>
  </si>
  <si>
    <t>Cosimo Classics</t>
  </si>
  <si>
    <t>Group Theory and its Application to the Quantum Mechanics of Atomic Spectra</t>
  </si>
  <si>
    <t>E. Wigner</t>
  </si>
  <si>
    <t>Academic Press</t>
  </si>
  <si>
    <t>W. Greiner, B. Müller</t>
  </si>
  <si>
    <t>Springer</t>
  </si>
  <si>
    <t>Dover Publication</t>
  </si>
  <si>
    <t>Addison-Wesley</t>
  </si>
  <si>
    <t>Hobson, Efstathiou, Lasenby</t>
  </si>
  <si>
    <t>General Relativity: An Introduction for Physicists</t>
  </si>
  <si>
    <t>Dover Publications</t>
  </si>
  <si>
    <t>Princeton University Press</t>
  </si>
  <si>
    <t>Gravitation and Cosmology: Principles and Applications of General Theory of Relativity</t>
  </si>
  <si>
    <t>John Wiley</t>
  </si>
  <si>
    <t>Principles of Optics: Electromagnetic Theory of Propagation, Interference and Diffraction of Light</t>
  </si>
  <si>
    <t>Cohen Tannoudji, Diu, Lalöe</t>
  </si>
  <si>
    <t>Oxford University Press</t>
  </si>
  <si>
    <t>Concepts in Thermal Physics</t>
  </si>
  <si>
    <t>P. Miloni</t>
  </si>
  <si>
    <t>Photons and Atoms: Introduction to Quantum Electrodynamics</t>
  </si>
  <si>
    <t>Cohen Tannoudji, Dupont-Roc, Grynberg</t>
  </si>
  <si>
    <t>Westview Press</t>
  </si>
  <si>
    <t>Itzykson, Zuber</t>
  </si>
  <si>
    <t>Cengage Learning</t>
  </si>
  <si>
    <t>Fundamentals of Many-Body Physics</t>
  </si>
  <si>
    <t>Robert Raffa</t>
  </si>
  <si>
    <t>Netter's Illustrated Pharmacology</t>
  </si>
  <si>
    <t>Dennis Flaherty</t>
  </si>
  <si>
    <t>Immunology for pharmacy</t>
  </si>
  <si>
    <t>Roderick Nairn</t>
  </si>
  <si>
    <t>Immunology for medical students</t>
  </si>
  <si>
    <t>String Theory in a Nutshell</t>
  </si>
  <si>
    <t>String Theory, Vol. 1</t>
  </si>
  <si>
    <t>String Theory, Vol. 2</t>
  </si>
  <si>
    <t>Robert W. Boyd, Svetlana G. Lukishova, Y. R. Shen</t>
  </si>
  <si>
    <t>Self-focusing: Past and Present: Fundamentals and Prospects</t>
  </si>
  <si>
    <t>Miles J. Padgett, Justin Molloy, David McGloin</t>
  </si>
  <si>
    <t>Optical Tweezers: Methods and Applications</t>
  </si>
  <si>
    <t>CRC Press</t>
  </si>
  <si>
    <t>Karl F. Renk</t>
  </si>
  <si>
    <t>Basics of Laser Physics</t>
  </si>
  <si>
    <t>Gregory J. Gbur</t>
  </si>
  <si>
    <t>Mathematical Methods for Optical Physics and Engineering</t>
  </si>
  <si>
    <t>Cambridge</t>
  </si>
  <si>
    <t>Claude Rulliere</t>
  </si>
  <si>
    <t>Femtosecond Laser Pulses</t>
  </si>
  <si>
    <t>C. Vijayan, C. Vijayan</t>
  </si>
  <si>
    <t>Essentials of Nonlinear Optics</t>
  </si>
  <si>
    <t xml:space="preserve">Arnold Frohn, Norbert Roth </t>
  </si>
  <si>
    <t>Dynamics of Droplets</t>
  </si>
  <si>
    <t xml:space="preserve">Springer/Experimental Fluid Mechanics </t>
  </si>
  <si>
    <t>James R. Holton</t>
  </si>
  <si>
    <t>An Introduction to Dynamic Meteorology, Fifth Edition</t>
  </si>
  <si>
    <t>Tim Vasquez</t>
  </si>
  <si>
    <t>Weather Analysis and Forecasting Handbook</t>
  </si>
  <si>
    <t>Weather Graphics Technologies</t>
  </si>
  <si>
    <t>C. Donald Ahrens</t>
  </si>
  <si>
    <t>Russell M. Kulsrud</t>
  </si>
  <si>
    <t>Plasma Physics for Astrophysics</t>
  </si>
  <si>
    <t>Computational Physics</t>
  </si>
  <si>
    <t>CreateSpace Independent Publishing Platform</t>
  </si>
  <si>
    <t xml:space="preserve">Alexander Piel </t>
  </si>
  <si>
    <t>Plasma Physics An Introduction to Laboratory, Space and Fusion Plasmas</t>
  </si>
  <si>
    <t>Francis F. Chen</t>
  </si>
  <si>
    <t>Introduction to Plasma Physics and Controlled Fusion: Volume 1: Plasma Physics: Vol. 1</t>
  </si>
  <si>
    <t>Boris M. Smirnov</t>
  </si>
  <si>
    <t>Plasma Processes and Plasma Kinetics</t>
  </si>
  <si>
    <t>Mary L. Boas</t>
  </si>
  <si>
    <t>Mathematical Methods in the Physical Sciences (Third Edition)</t>
  </si>
  <si>
    <t xml:space="preserve">John Willey &amp;  Sons, Inc. </t>
  </si>
  <si>
    <t>David J. Griffiths</t>
  </si>
  <si>
    <t>Scott Birney, Guillermo González, David Oesper</t>
  </si>
  <si>
    <t>Observational Astronomy 2nd Edition</t>
  </si>
  <si>
    <t xml:space="preserve">Cambridge University Press </t>
  </si>
  <si>
    <t>Mark Newman</t>
  </si>
  <si>
    <t>Mosby</t>
  </si>
  <si>
    <t>Saunders</t>
  </si>
  <si>
    <t>Anthony E. Siegman</t>
  </si>
  <si>
    <t>Lasers</t>
  </si>
  <si>
    <t>Stanford University science Book</t>
  </si>
  <si>
    <t>Principles of Lasers </t>
  </si>
  <si>
    <t xml:space="preserve">Springer </t>
  </si>
  <si>
    <t>Elias Kiritsis</t>
  </si>
  <si>
    <t>Joseph Polchinski</t>
  </si>
  <si>
    <t>Orazio Svelto</t>
  </si>
  <si>
    <t>An Introduction to Ocean Remote Sensing</t>
  </si>
  <si>
    <t>Academic press</t>
  </si>
  <si>
    <t>Statistical Methods in the Atmospheric Sciences, 3rd Edition</t>
  </si>
  <si>
    <t>Seelye Martin</t>
  </si>
  <si>
    <t>D. Wilks</t>
  </si>
  <si>
    <t>Eugenia Kalnay</t>
  </si>
  <si>
    <t>Atmospheric Modeling, Data Assimilation and Predictability</t>
  </si>
  <si>
    <t>978-0521796293</t>
  </si>
  <si>
    <t>Yang Hong</t>
  </si>
  <si>
    <t>Radar hydrology principles, models and applications</t>
  </si>
  <si>
    <t>978-1466514614</t>
  </si>
  <si>
    <t>IPCC</t>
  </si>
  <si>
    <t>Climate Change 2013 - The Physical Science Basis: Working Group I Contribution to the Fifth Assessment Report of the Intergovernmental Panel on Climate Change</t>
  </si>
  <si>
    <t>978-1107661820</t>
  </si>
  <si>
    <t>Climate Change 2007 - The Physical Science Basis: Working Group I Contribution to the Fourth Assessment Report of the IPCC</t>
  </si>
  <si>
    <t>978-0521705967</t>
  </si>
  <si>
    <t>Amnon Yariv, Pochi Yeh</t>
  </si>
  <si>
    <t>Photonics: Optical Electronics in Modern Communications</t>
  </si>
  <si>
    <t>Bahaa E. A. Saleh, Malvin Carl Teich</t>
  </si>
  <si>
    <t>Fundamentals of Photonics</t>
  </si>
  <si>
    <t>Robert W. Boyd</t>
  </si>
  <si>
    <t xml:space="preserve">John L. Friedman, Nikolaos Stergioulas </t>
  </si>
  <si>
    <t>Rotating Relativistic Stars</t>
  </si>
  <si>
    <t>Serge A. Shapiro</t>
  </si>
  <si>
    <t>Fluid-Induced Seismicity</t>
  </si>
  <si>
    <t>Hua - Wei Zhou</t>
  </si>
  <si>
    <t>Practical Seismic Data Analysis</t>
  </si>
  <si>
    <t>Vincent C. H. Tong, Rafael A. Garcia</t>
  </si>
  <si>
    <t>Extraterrestrial Seismology</t>
  </si>
  <si>
    <t>Peter Moczo, Jozef Kristek, Martin Galis</t>
  </si>
  <si>
    <t>The Finite-Difference Modelling of Earthquake Motions, Waves and Ruptures</t>
  </si>
  <si>
    <t>Mitiyasu Ohnaka</t>
  </si>
  <si>
    <t>The Physics of Rock Failure and Earthquakes</t>
  </si>
  <si>
    <t>Donald L. Turcotte, Gerald Schubert</t>
  </si>
  <si>
    <t>Geodynamics, Third edition</t>
  </si>
  <si>
    <t>Sarah A. Fagents, Tracy K.P. Gregg, Rosaly M.C. Lopes</t>
  </si>
  <si>
    <t>Modelling Volcanic Processes, The Physics and Mathematics of Volcanism</t>
  </si>
  <si>
    <t>Mrinal K. Sen, Paul L. Stoffa</t>
  </si>
  <si>
    <t>Global Optimization Methods in Geophysical Inversion, 2nd edition</t>
  </si>
  <si>
    <t>George Helffrich, James Wookey, Ian Bastow</t>
  </si>
  <si>
    <t>The Seismic Analysis Code</t>
  </si>
  <si>
    <t>William I. Newman</t>
  </si>
  <si>
    <t>Continuum Mechanics in the Earth Science</t>
  </si>
  <si>
    <t>Anja Schmidt, Kirsten Fristad, Linda Elkins- Tanton</t>
  </si>
  <si>
    <t>Volcanism and Global Environmental Change</t>
  </si>
  <si>
    <t>John J. Clague, Douglas Stead</t>
  </si>
  <si>
    <t>Landslides - Types, Mechanisms and Modelling</t>
  </si>
  <si>
    <t>Roel Snieder, Kasper van Wijk</t>
  </si>
  <si>
    <t>A guided Tour of a Mathematical Methods for the Physical Sciences, Third edition</t>
  </si>
  <si>
    <t xml:space="preserve">Daniel R. Lynch, David A. Greenberg, Ata Bilgili, Dennis J. McGillicuddy Jr, James P. Manning, Alfredo L. Aretxabaleta </t>
  </si>
  <si>
    <t>Particles in the Coastal Ocean</t>
  </si>
  <si>
    <t>Ringrose Philip, Bentley Mark</t>
  </si>
  <si>
    <t>Reservoir Model Design</t>
  </si>
  <si>
    <t>Roel Snieder, Ken Larner</t>
  </si>
  <si>
    <t>The Art of Being a Scientist</t>
  </si>
  <si>
    <t>Robert H. Stolt, Arthur B. Weglein</t>
  </si>
  <si>
    <t>Seismic Imaging and Inversion Volume 1</t>
  </si>
  <si>
    <t>David Pugh, Philip Woodworth</t>
  </si>
  <si>
    <t>Sea-Level Science</t>
  </si>
  <si>
    <t>Levin Boris, Nosov Mikhail</t>
  </si>
  <si>
    <t>Physics of Tsunamis</t>
  </si>
  <si>
    <t xml:space="preserve"> Irina Artemieva</t>
  </si>
  <si>
    <t>The Lithosphere</t>
  </si>
  <si>
    <t>William J. Hinze, Ralph R. B. von Frese, Afif H. Saad</t>
  </si>
  <si>
    <t>Gravity and Magnetic Exploration, Principles Practices and Applications</t>
  </si>
  <si>
    <t>Alan D. Chave, Alan G. Jones</t>
  </si>
  <si>
    <t>The Magnetotelluric Method, Theory and Practice</t>
  </si>
  <si>
    <t>N. O. Weiss, M. R. E. Proctor</t>
  </si>
  <si>
    <t>Magnetoconvection</t>
  </si>
  <si>
    <t>Alik Ismail-Zadeh, Jaime Urrutia Fucugauchi, Andrzej Kijko, Kuniyoshi Takeuchi, Ilya Zaliapin</t>
  </si>
  <si>
    <t>Extreme Natural Hazards, Disaster Risks and Societal Implications</t>
  </si>
  <si>
    <t>Adrian Bevan</t>
  </si>
  <si>
    <t>Statistical Data Analisys for the Physical Sciences</t>
  </si>
  <si>
    <t>Leland Timothy Long, Ronald Douglas Kaufmann</t>
  </si>
  <si>
    <t>Acquisition and Analysis of Terrestrial Gravity Data</t>
  </si>
  <si>
    <t>C.J.Foot</t>
  </si>
  <si>
    <t>Atomic physics</t>
  </si>
  <si>
    <t>G.A.Brooker</t>
  </si>
  <si>
    <t>Modern classical optics</t>
  </si>
  <si>
    <t>M.T.Dove</t>
  </si>
  <si>
    <t>Structure and dynamics: an atomic view of materials</t>
  </si>
  <si>
    <t>978-0198506782</t>
  </si>
  <si>
    <t>J. Singleton</t>
  </si>
  <si>
    <t>Band theory and electronic properties of solids</t>
  </si>
  <si>
    <t>S.J.Blundell</t>
  </si>
  <si>
    <t>Magnetism in condensed matter physics</t>
  </si>
  <si>
    <t>978-0198505914</t>
  </si>
  <si>
    <t>J.F.Annett</t>
  </si>
  <si>
    <t>Superconductivity, Superfluids, and Condensates</t>
  </si>
  <si>
    <t>978-0198507567</t>
  </si>
  <si>
    <t>R.A.L.Jones</t>
  </si>
  <si>
    <t>Soft condensed matter</t>
  </si>
  <si>
    <t>978-0198505891 </t>
  </si>
  <si>
    <t>M.Maggiore</t>
  </si>
  <si>
    <t>A modern introduction to quantum field theory</t>
  </si>
  <si>
    <t>J.P.Sethna</t>
  </si>
  <si>
    <t>Entropy, order parameters, and complexity</t>
  </si>
  <si>
    <t>978-0198566779 </t>
  </si>
  <si>
    <t>P.K.Ghosh</t>
  </si>
  <si>
    <t>Ion Traps</t>
  </si>
  <si>
    <t>Clarendon Press</t>
  </si>
  <si>
    <t>978-0198539957</t>
  </si>
  <si>
    <t>Quantum information</t>
  </si>
  <si>
    <t>978-0198527633   </t>
  </si>
  <si>
    <t>M. Fox</t>
  </si>
  <si>
    <t>Quantum optics</t>
  </si>
  <si>
    <t>978-0198566731</t>
  </si>
  <si>
    <t>R.Chiao, J.Garrison</t>
  </si>
  <si>
    <t>978-0199689996</t>
  </si>
  <si>
    <t>E. Ince</t>
  </si>
  <si>
    <t>Ordinary Differential Equations</t>
  </si>
  <si>
    <t>Molecular Quantum Mechanics</t>
  </si>
  <si>
    <t>Dover Books on Mathematics</t>
  </si>
  <si>
    <t>Gantmacher</t>
  </si>
  <si>
    <t>American Mathematical Society</t>
  </si>
  <si>
    <t>Matrix Theory, Vol. 2</t>
  </si>
  <si>
    <t xml:space="preserve">Matrix Theory, Vol. 1  </t>
  </si>
  <si>
    <t>H. Goldstein</t>
  </si>
  <si>
    <t>Marion, Thornton</t>
  </si>
  <si>
    <t>Classical Dynamics of Particles and Systems</t>
  </si>
  <si>
    <t>Brooks Cole</t>
  </si>
  <si>
    <t>Batchelor</t>
  </si>
  <si>
    <t>An Introduction to Fluid Dynamics</t>
  </si>
  <si>
    <t>Greiner, Bromley</t>
  </si>
  <si>
    <t>Ryder</t>
  </si>
  <si>
    <t>Introduction to General Relativity</t>
  </si>
  <si>
    <t>Misner, Thorne, Wheeler</t>
  </si>
  <si>
    <t>W. H. Freeman</t>
  </si>
  <si>
    <t xml:space="preserve">Gravitation  </t>
  </si>
  <si>
    <t>Problem Book in Relativity and Gravitation</t>
  </si>
  <si>
    <t>Lightman, Price</t>
  </si>
  <si>
    <t>G. Auletta, G. Parisi</t>
  </si>
  <si>
    <t>Foundations and interpretations of quantum mechanics</t>
  </si>
  <si>
    <t>World Scientific Pub Co Inc</t>
  </si>
  <si>
    <t>R. Feynman</t>
  </si>
  <si>
    <t>Theory of fundamental processes</t>
  </si>
  <si>
    <t>S. Weinberg</t>
  </si>
  <si>
    <t>Lectures on Quantum Mechanics</t>
  </si>
  <si>
    <t>Peskin, Schroeder</t>
  </si>
  <si>
    <t>An introduction to quantum field theory</t>
  </si>
  <si>
    <t>Feynman Lectures on Gravitation</t>
  </si>
  <si>
    <t>Foot</t>
  </si>
  <si>
    <t>Atomic Physics</t>
  </si>
  <si>
    <t>Hammermesh</t>
  </si>
  <si>
    <t>Group Theory and its Application to physical problems</t>
  </si>
  <si>
    <t>Heine</t>
  </si>
  <si>
    <t>Group Theory of Quantum Mechanics</t>
  </si>
  <si>
    <t>Krane</t>
  </si>
  <si>
    <t>Introductory Nuclear Physics</t>
  </si>
  <si>
    <t>Zee</t>
  </si>
  <si>
    <t>Quantum Field Theory in a Nutshell</t>
  </si>
  <si>
    <t>Mermin</t>
  </si>
  <si>
    <t>Quantum Information</t>
  </si>
  <si>
    <t>The Quantum Theory of Fields Vol. 1</t>
  </si>
  <si>
    <t>The Quantum Theory of Fields Vol. 2</t>
  </si>
  <si>
    <t>Milonni</t>
  </si>
  <si>
    <t>Fast Light, Slow Light and Left-Handed Light</t>
  </si>
  <si>
    <t>Kittel</t>
  </si>
  <si>
    <t>Introduction to Solid State Physics</t>
  </si>
  <si>
    <t>Demtröder</t>
  </si>
  <si>
    <t>Atoms, Molecules and Photons</t>
  </si>
  <si>
    <t>Laser Spectroscopy, Vol. 1</t>
  </si>
  <si>
    <t>Laser Spectroscopy, Vol. 2</t>
  </si>
  <si>
    <t>Dover Books on Physics</t>
  </si>
  <si>
    <t>Herzberg</t>
  </si>
  <si>
    <t>Atomic Spectra and Atomic Structure</t>
  </si>
  <si>
    <t>Condon, Shortley</t>
  </si>
  <si>
    <t>The Theory of Atomic Spectra</t>
  </si>
  <si>
    <t>Goodman</t>
  </si>
  <si>
    <t>Practical Holography</t>
  </si>
  <si>
    <t>Graham</t>
  </si>
  <si>
    <t>Complexity</t>
  </si>
  <si>
    <t>Mitchel, Waldrop</t>
  </si>
  <si>
    <t>Simon &amp; Schuster</t>
  </si>
  <si>
    <t>G. Ioos, D. Joseph</t>
  </si>
  <si>
    <t>Elementary Stability and Bifurcation Theory</t>
  </si>
  <si>
    <t>Nikolis, Prigogine</t>
  </si>
  <si>
    <t>Exploring Complexity: An Introduction</t>
  </si>
  <si>
    <t>W H Freeman</t>
  </si>
  <si>
    <t>Chandrasekhar</t>
  </si>
  <si>
    <t>Hydrodynamics and Hydromagnetic Stability</t>
  </si>
  <si>
    <t>Tritton</t>
  </si>
  <si>
    <t>Physical Fluid Dynamics</t>
  </si>
  <si>
    <t>Segel, Handelman</t>
  </si>
  <si>
    <t>Mathematics Applied to Continuum Mechanics</t>
  </si>
  <si>
    <t>Society for Industrial and Applied Mathematics</t>
  </si>
  <si>
    <t>Fundamental Astronomy</t>
  </si>
  <si>
    <t>Karttunen, Kröger, Oja, Poutanen, Donner</t>
  </si>
  <si>
    <t>The Physical Universe: An Introduction to Astronomy</t>
  </si>
  <si>
    <t>F. Shu</t>
  </si>
  <si>
    <t>University Science Books</t>
  </si>
  <si>
    <t>Narlikar</t>
  </si>
  <si>
    <t>An Introdution to Cosmology</t>
  </si>
  <si>
    <t>First Three Minutes</t>
  </si>
  <si>
    <t>Basic Books</t>
  </si>
  <si>
    <t>Kolb, Turner</t>
  </si>
  <si>
    <t>The Early Universe</t>
  </si>
  <si>
    <t>Berry</t>
  </si>
  <si>
    <t>Principles of Cosmology and Gravitation</t>
  </si>
  <si>
    <t>Byron, Fuller</t>
  </si>
  <si>
    <t>Mathematics of Classical and Quantum Physics</t>
  </si>
  <si>
    <t>Ohanian, Ruffini</t>
  </si>
  <si>
    <t>Gravitation and Spacetime</t>
  </si>
  <si>
    <t>W. W. Norton &amp; Company</t>
  </si>
  <si>
    <t>C. Will</t>
  </si>
  <si>
    <t>Was Einstein Right?</t>
  </si>
  <si>
    <t>K. Thorne, S. Hawking</t>
  </si>
  <si>
    <t>Black Holes and Time Warps: Einstein's Outrageous Legacy</t>
  </si>
  <si>
    <t>Perkins</t>
  </si>
  <si>
    <t>Introduction to High Energy Physics</t>
  </si>
  <si>
    <t>Chang, Zhang</t>
  </si>
  <si>
    <t>Special Relativity and Its Experimental Foundations</t>
  </si>
  <si>
    <t>Harrison</t>
  </si>
  <si>
    <t>Solid State Theory</t>
  </si>
  <si>
    <t xml:space="preserve">Dover Publications </t>
  </si>
  <si>
    <t>H. Price</t>
  </si>
  <si>
    <t>Time's Arrow and Archimedes's Point: New Directions for the Physics of Time</t>
  </si>
  <si>
    <t>H. Callen</t>
  </si>
  <si>
    <t>Thermodynamics and Introduction to Thermostatistics</t>
  </si>
  <si>
    <t xml:space="preserve"> Pathria, Beale</t>
  </si>
  <si>
    <t>Statistical Mechanics</t>
  </si>
  <si>
    <t>Stanley</t>
  </si>
  <si>
    <t>Introduction to Phase Transitions and Critical Phenomena</t>
  </si>
  <si>
    <t>Wheeler, Zurek</t>
  </si>
  <si>
    <t>Quantum Theory and Measurement</t>
  </si>
  <si>
    <t>Messiah</t>
  </si>
  <si>
    <t>J. Neumann</t>
  </si>
  <si>
    <t>Mathematical Foundations of Quantum Mechanics</t>
  </si>
  <si>
    <t>Purcell</t>
  </si>
  <si>
    <t>White, Meeson</t>
  </si>
  <si>
    <t>Experimental Techniques in Low-Temperature Physics</t>
  </si>
  <si>
    <t>Quantum Mechanics: Special Chapters</t>
  </si>
  <si>
    <t>Greiner, Neise, Stöcker, Rischke</t>
  </si>
  <si>
    <t>Thermodynamics and Statistical Mechanics</t>
  </si>
  <si>
    <t>Quantum Mechanics: Introduction</t>
  </si>
  <si>
    <t>Principles of Nuclear Magnetic Resonance in One and Two Dimensions</t>
  </si>
  <si>
    <t>Richard R. Ernst, Geoffrey Bodenhausen, Alexander Wokaun</t>
  </si>
  <si>
    <t>Principles of Nuclear Magnetism</t>
  </si>
  <si>
    <t xml:space="preserve"> A. Abragam</t>
  </si>
  <si>
    <t>Pulsed Magnetic Resonance: NMR, Esr, and Optics: A Recognition of E.L. Hahn</t>
  </si>
  <si>
    <t xml:space="preserve"> D. M. Bagguley</t>
  </si>
  <si>
    <t>Electron Paramagnetic Resonance of Transition Ions</t>
  </si>
  <si>
    <t>NMR: THE TOOLKIT: How Pulse Sequences Work</t>
  </si>
  <si>
    <t>Peter, Jones, Jonathan, Wimperis, Stephen Hore</t>
  </si>
  <si>
    <t>978-0486655338</t>
  </si>
  <si>
    <t>978-0123846549</t>
  </si>
  <si>
    <t>978-0030839931</t>
  </si>
  <si>
    <t>978-0195140187</t>
  </si>
  <si>
    <t>978-3527406814</t>
  </si>
  <si>
    <t>978-0521642224</t>
  </si>
  <si>
    <t>978-0123694706</t>
  </si>
  <si>
    <t>978-0521484138</t>
  </si>
  <si>
    <t xml:space="preserve">978-1118901069 </t>
  </si>
  <si>
    <t>978-3662139264</t>
  </si>
  <si>
    <t>978-0471164357</t>
  </si>
  <si>
    <t>978-0471293361</t>
  </si>
  <si>
    <t>978-0471164333</t>
  </si>
  <si>
    <t>978-0471184331</t>
  </si>
  <si>
    <t>978-0323069472</t>
  </si>
  <si>
    <t>978-0691122304</t>
  </si>
  <si>
    <t>978-0201360752</t>
  </si>
  <si>
    <t>978-0486477220</t>
  </si>
  <si>
    <t>978-0306413322</t>
  </si>
  <si>
    <t>978-0521527354</t>
  </si>
  <si>
    <t>978-0521516105</t>
  </si>
  <si>
    <t>978-0387955865</t>
  </si>
  <si>
    <t>978-3540485346</t>
  </si>
  <si>
    <t>978-3540674573</t>
  </si>
  <si>
    <t>978-3540875604</t>
  </si>
  <si>
    <t>978-3540878421</t>
  </si>
  <si>
    <t>978-3642034336</t>
  </si>
  <si>
    <t>978-3527406012</t>
  </si>
  <si>
    <t>978-0521829519</t>
  </si>
  <si>
    <t>978-0486445687</t>
  </si>
  <si>
    <t>978-1110754083</t>
  </si>
  <si>
    <t>978-3527406371</t>
  </si>
  <si>
    <t>978-0471309321</t>
  </si>
  <si>
    <t>978-0521672276</t>
  </si>
  <si>
    <t>978-0521672283</t>
  </si>
  <si>
    <t>978-0198501763</t>
  </si>
  <si>
    <t>978-0124123793</t>
  </si>
  <si>
    <t>978-0471496847</t>
  </si>
  <si>
    <t>978-0471198260</t>
  </si>
  <si>
    <t>978-0132641432</t>
  </si>
  <si>
    <t xml:space="preserve">978-0199541423 </t>
  </si>
  <si>
    <t>978-0124980808</t>
  </si>
  <si>
    <t>978-0691016276</t>
  </si>
  <si>
    <t>978-0486641522</t>
  </si>
  <si>
    <t>978-3540678021</t>
  </si>
  <si>
    <t>978-0486670478</t>
  </si>
  <si>
    <t>978-0323220910</t>
  </si>
  <si>
    <t>978-0323043311</t>
  </si>
  <si>
    <t>978-0691120737</t>
  </si>
  <si>
    <t>978-0198563617</t>
  </si>
  <si>
    <t>978-0199562107</t>
  </si>
  <si>
    <t>978-0521408448</t>
  </si>
  <si>
    <t xml:space="preserve">978-0521853705 </t>
  </si>
  <si>
    <t>978-0521655446</t>
  </si>
  <si>
    <t>978-0983253303</t>
  </si>
  <si>
    <t>978-0486634012</t>
  </si>
  <si>
    <t>978-3540719304</t>
  </si>
  <si>
    <t>978-0471925675</t>
  </si>
  <si>
    <t>978-0486603490</t>
  </si>
  <si>
    <t>978-0534408961</t>
  </si>
  <si>
    <t>978-0521663960</t>
  </si>
  <si>
    <t>978-0387947990</t>
  </si>
  <si>
    <t>978-0521845632</t>
  </si>
  <si>
    <t>978-0716703440</t>
  </si>
  <si>
    <t>978-0691081625</t>
  </si>
  <si>
    <t>978-9810246143</t>
  </si>
  <si>
    <t>978-0201360776</t>
  </si>
  <si>
    <t>978-1107028722</t>
  </si>
  <si>
    <t>978-0201503975</t>
  </si>
  <si>
    <t>978-0813340388</t>
  </si>
  <si>
    <t>978-0198506966</t>
  </si>
  <si>
    <t>978-0486661810</t>
  </si>
  <si>
    <t>978-0486458786</t>
  </si>
  <si>
    <t>978-0691140346</t>
  </si>
  <si>
    <t>978-0521876582</t>
  </si>
  <si>
    <t>978-0521670531</t>
  </si>
  <si>
    <t>978-0521670548</t>
  </si>
  <si>
    <t>978-0750309264</t>
  </si>
  <si>
    <t>978-0471415268</t>
  </si>
  <si>
    <t>978-3642102974</t>
  </si>
  <si>
    <t>978-3540734154</t>
  </si>
  <si>
    <t>978-3540749523</t>
  </si>
  <si>
    <t>978-0486659848</t>
  </si>
  <si>
    <t>978-0486601151</t>
  </si>
  <si>
    <t>978-0521092098</t>
  </si>
  <si>
    <t>978-0750309127</t>
  </si>
  <si>
    <t>978-0671872342</t>
  </si>
  <si>
    <t xml:space="preserve">978-0387970684 </t>
  </si>
  <si>
    <t>978-0716718598</t>
  </si>
  <si>
    <t>978-0486640716</t>
  </si>
  <si>
    <t>978-0198544937</t>
  </si>
  <si>
    <t xml:space="preserve">978-0898716207 </t>
  </si>
  <si>
    <t>978-3540341437</t>
  </si>
  <si>
    <t>978-0935702057</t>
  </si>
  <si>
    <t>978-0521793766</t>
  </si>
  <si>
    <t>978-0465024353</t>
  </si>
  <si>
    <t>978-0201626742</t>
  </si>
  <si>
    <t>978-0852740378</t>
  </si>
  <si>
    <t>978-0486671642</t>
  </si>
  <si>
    <t>978-0393965018</t>
  </si>
  <si>
    <t>978-0465090860</t>
  </si>
  <si>
    <t xml:space="preserve">978-0393312768 </t>
  </si>
  <si>
    <t>978-0521621960</t>
  </si>
  <si>
    <t>978-9810227494</t>
  </si>
  <si>
    <t>978-0486639482</t>
  </si>
  <si>
    <t>978-0195117981</t>
  </si>
  <si>
    <t>978-0471862567</t>
  </si>
  <si>
    <t>978-0123821881</t>
  </si>
  <si>
    <t>978-0195053166</t>
  </si>
  <si>
    <t>978-0691613161</t>
  </si>
  <si>
    <t>978-0486409245</t>
  </si>
  <si>
    <t>978-0691028934</t>
  </si>
  <si>
    <t>978-0198514275</t>
  </si>
  <si>
    <t xml:space="preserve">978-3540600732 </t>
  </si>
  <si>
    <t>978-0387942995</t>
  </si>
  <si>
    <t>978-3540674580</t>
  </si>
  <si>
    <t>978-0198556473</t>
  </si>
  <si>
    <t>978-0198520146</t>
  </si>
  <si>
    <t>978-0198539629</t>
  </si>
  <si>
    <t>978-0199651528</t>
  </si>
  <si>
    <t>978-0198703426</t>
  </si>
  <si>
    <t>978-0935702118 </t>
  </si>
  <si>
    <t>978-3642104909</t>
  </si>
  <si>
    <t>978-1480145511</t>
  </si>
  <si>
    <t>978-0387321479</t>
  </si>
  <si>
    <t>978-0195179460</t>
  </si>
  <si>
    <t>978-1107019386</t>
  </si>
  <si>
    <t>978-0123850225</t>
  </si>
  <si>
    <t>978-0471358329</t>
  </si>
  <si>
    <t>978-0521199100</t>
  </si>
  <si>
    <t>978-1107041721</t>
  </si>
  <si>
    <t>978-0521884570</t>
  </si>
  <si>
    <t>978-1107030060</t>
  </si>
  <si>
    <t>978-0521186230</t>
  </si>
  <si>
    <t>978-0521895439</t>
  </si>
  <si>
    <t>978-1107028814</t>
  </si>
  <si>
    <t>978-1107011908</t>
  </si>
  <si>
    <t>978-0521562898</t>
  </si>
  <si>
    <t>978-1107058378</t>
  </si>
  <si>
    <t>978-1107002067</t>
  </si>
  <si>
    <t>978-1107641600</t>
  </si>
  <si>
    <t>978-1107061750</t>
  </si>
  <si>
    <t>978-0521743525</t>
  </si>
  <si>
    <t>978-1107014909</t>
  </si>
  <si>
    <t>978-1107028197</t>
  </si>
  <si>
    <t>978-0521843966</t>
  </si>
  <si>
    <t>978-0521871013</t>
  </si>
  <si>
    <t>978-0521819275</t>
  </si>
  <si>
    <t>978-0521190558</t>
  </si>
  <si>
    <t>978-1107033863</t>
  </si>
  <si>
    <t>978-1107670341</t>
  </si>
  <si>
    <t>978-1107024137</t>
  </si>
  <si>
    <t>978-1107613195</t>
  </si>
  <si>
    <t>978-0123540157</t>
  </si>
  <si>
    <t>978-1420074123</t>
  </si>
  <si>
    <t>978-0521872546</t>
  </si>
  <si>
    <t>978-0198506447</t>
  </si>
  <si>
    <t>978-0198506966 </t>
  </si>
  <si>
    <t>978-0198520740</t>
  </si>
  <si>
    <t>978-0198599654</t>
  </si>
  <si>
    <t>978-0471805533</t>
  </si>
  <si>
    <t>Bruce W. Shore</t>
  </si>
  <si>
    <t>Manipulating Quantum Structures Using Laser Pulses</t>
  </si>
  <si>
    <t>978-0521763578</t>
  </si>
  <si>
    <t>978-3642085161</t>
  </si>
  <si>
    <t xml:space="preserve">Meteorology Today: An Introduction to Weather, Climate, and the Environment, 10th International edition </t>
  </si>
  <si>
    <t>978-0840058157</t>
  </si>
  <si>
    <t>978-0387017693</t>
  </si>
  <si>
    <t>Introduction to Electrodynamics, 4th International Edition</t>
  </si>
  <si>
    <t>978-1292021423</t>
  </si>
  <si>
    <t>978-0387192017</t>
  </si>
  <si>
    <t>978-0691164083</t>
  </si>
  <si>
    <t>Optics, 4th International Edition</t>
  </si>
  <si>
    <t>978-1292021577</t>
  </si>
  <si>
    <t>978-3642235641</t>
  </si>
  <si>
    <t>978-1441913012</t>
  </si>
  <si>
    <t xml:space="preserve">978-1118921876 </t>
  </si>
  <si>
    <t>Robert W. Schunk and Andrew F. Nagy</t>
  </si>
  <si>
    <t>Ionospheres Physics, Plasma Physics, and Chemistry, 2nd Edition</t>
  </si>
  <si>
    <t>978-0521877060</t>
  </si>
  <si>
    <t>978-3540580805</t>
  </si>
  <si>
    <t>978-9400754966</t>
  </si>
  <si>
    <t>978-1402088551</t>
  </si>
  <si>
    <t>978-1470409166</t>
  </si>
  <si>
    <t>978-1470409173</t>
  </si>
  <si>
    <t>Classical Mechancis, 3rd International Edition</t>
  </si>
  <si>
    <t>978-1292026558</t>
  </si>
  <si>
    <t>Introduction to Fourier Optics, 3rd Revised Edition</t>
  </si>
  <si>
    <t>Roberts &amp; Company Publishers</t>
  </si>
  <si>
    <t>978-0974707723</t>
  </si>
  <si>
    <t>Electricity and Magnetism</t>
  </si>
  <si>
    <t>978-1107014022</t>
  </si>
  <si>
    <t>Daniel Lidar and Todd Brun</t>
  </si>
  <si>
    <t>Quantum Error Correction</t>
  </si>
  <si>
    <t>978-0521897877</t>
  </si>
  <si>
    <t>Frank Gaitan</t>
  </si>
  <si>
    <t>Quantum Error Correction and Fault Tolerant Quantum Computing</t>
  </si>
  <si>
    <t>Taylor &amp; Francis</t>
  </si>
  <si>
    <t>978-0849371998</t>
  </si>
  <si>
    <t>Introduction ot Quantum Mechanics</t>
  </si>
  <si>
    <t>Pearson Prentice Hall</t>
  </si>
  <si>
    <t>978-0131118928</t>
  </si>
  <si>
    <t>ЦЕНОВО ПРЕДЛОЖЕНИЕ</t>
  </si>
  <si>
    <t>Примерен образец № 3 А</t>
  </si>
  <si>
    <t>Обща цена без ДДС</t>
  </si>
  <si>
    <t>Обща цена с ДДС</t>
  </si>
  <si>
    <t>Дата:</t>
  </si>
  <si>
    <t>Подпис и печат:</t>
  </si>
  <si>
    <t>No.</t>
  </si>
  <si>
    <t>Автор(и)</t>
  </si>
  <si>
    <t>Заглавие</t>
  </si>
  <si>
    <t>Издателство</t>
  </si>
  <si>
    <t>Година</t>
  </si>
  <si>
    <t>ISBN-13</t>
  </si>
  <si>
    <t>брой</t>
  </si>
  <si>
    <t>единична цена без ДДС</t>
  </si>
  <si>
    <t>обща цена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</si>
</sst>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Border="0" applyProtection="0"/>
    <xf numFmtId="0" fontId="6" fillId="0" borderId="0" applyNumberFormat="0" applyFill="0" applyBorder="0" applyAlignment="0" applyProtection="0"/>
    <xf numFmtId="0" fontId="7" fillId="0" borderId="0"/>
    <xf numFmtId="0" fontId="3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3" applyBorder="1" applyAlignment="1">
      <alignment vertical="center" wrapText="1"/>
    </xf>
    <xf numFmtId="0" fontId="7" fillId="0" borderId="1" xfId="3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7" fillId="0" borderId="3" xfId="3" applyBorder="1" applyAlignment="1">
      <alignment vertical="center" wrapText="1"/>
    </xf>
    <xf numFmtId="0" fontId="7" fillId="0" borderId="3" xfId="3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/>
    <xf numFmtId="0" fontId="10" fillId="0" borderId="0" xfId="3" applyFont="1" applyBorder="1" applyAlignment="1"/>
    <xf numFmtId="0" fontId="10" fillId="0" borderId="0" xfId="3" applyFont="1" applyBorder="1" applyAlignment="1">
      <alignment horizontal="center"/>
    </xf>
    <xf numFmtId="0" fontId="8" fillId="0" borderId="0" xfId="0" applyFont="1" applyFill="1" applyBorder="1" applyAlignment="1"/>
    <xf numFmtId="2" fontId="9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4" fontId="9" fillId="0" borderId="1" xfId="7" applyFont="1" applyFill="1" applyBorder="1" applyAlignment="1">
      <alignment vertical="center" wrapText="1"/>
    </xf>
    <xf numFmtId="44" fontId="9" fillId="0" borderId="10" xfId="0" applyNumberFormat="1" applyFont="1" applyBorder="1" applyAlignment="1">
      <alignment vertical="center" wrapText="1"/>
    </xf>
    <xf numFmtId="44" fontId="9" fillId="3" borderId="8" xfId="0" applyNumberFormat="1" applyFont="1" applyFill="1" applyBorder="1" applyAlignment="1">
      <alignment wrapText="1"/>
    </xf>
    <xf numFmtId="44" fontId="9" fillId="2" borderId="11" xfId="0" applyNumberFormat="1" applyFont="1" applyFill="1" applyBorder="1" applyAlignment="1">
      <alignment wrapText="1"/>
    </xf>
    <xf numFmtId="0" fontId="0" fillId="2" borderId="15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right" wrapText="1"/>
    </xf>
    <xf numFmtId="0" fontId="11" fillId="3" borderId="12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right" wrapText="1"/>
    </xf>
    <xf numFmtId="0" fontId="7" fillId="0" borderId="4" xfId="3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7" fillId="0" borderId="2" xfId="3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4" borderId="2" xfId="3" applyFill="1" applyBorder="1" applyAlignment="1">
      <alignment horizontal="center" vertical="center"/>
    </xf>
    <xf numFmtId="0" fontId="7" fillId="4" borderId="1" xfId="3" applyFill="1" applyBorder="1" applyAlignment="1">
      <alignment vertical="center" wrapText="1"/>
    </xf>
    <xf numFmtId="0" fontId="7" fillId="4" borderId="1" xfId="3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7" fillId="0" borderId="19" xfId="3" applyBorder="1" applyAlignment="1">
      <alignment horizontal="center" vertical="center"/>
    </xf>
    <xf numFmtId="0" fontId="7" fillId="0" borderId="20" xfId="3" applyBorder="1" applyAlignment="1">
      <alignment vertical="center" wrapText="1"/>
    </xf>
    <xf numFmtId="0" fontId="7" fillId="0" borderId="20" xfId="3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8">
    <cellStyle name="Currency" xfId="7" builtinId="4"/>
    <cellStyle name="Excel Built-in Normal" xfId="1"/>
    <cellStyle name="Hyperlink 2" xfId="2"/>
    <cellStyle name="Normal" xfId="0" builtinId="0"/>
    <cellStyle name="Normal 2" xfId="3"/>
    <cellStyle name="Normal 2 2" xfId="4"/>
    <cellStyle name="Normal 3" xfId="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m/Pradip-K.-Ghosh/e/B001HP5SS6/ref=dp_byline_cont_book_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zoomScale="70" zoomScaleNormal="70" workbookViewId="0">
      <pane ySplit="1" topLeftCell="A188" activePane="bottomLeft" state="frozenSplit"/>
      <selection pane="bottomLeft" activeCell="F206" sqref="F206"/>
    </sheetView>
  </sheetViews>
  <sheetFormatPr defaultRowHeight="15" x14ac:dyDescent="0.25"/>
  <cols>
    <col min="1" max="1" width="7.28515625" bestFit="1" customWidth="1"/>
    <col min="2" max="2" width="28.140625" customWidth="1"/>
    <col min="3" max="3" width="37.7109375" customWidth="1"/>
    <col min="4" max="4" width="23" customWidth="1"/>
    <col min="5" max="5" width="7.7109375" bestFit="1" customWidth="1"/>
    <col min="6" max="6" width="17.85546875" style="1" customWidth="1"/>
    <col min="7" max="7" width="6.42578125" customWidth="1"/>
    <col min="8" max="8" width="17.140625" style="8" customWidth="1"/>
    <col min="9" max="9" width="20.42578125" customWidth="1"/>
  </cols>
  <sheetData>
    <row r="1" spans="1:9" s="17" customFormat="1" ht="120.75" customHeight="1" thickBot="1" x14ac:dyDescent="0.3">
      <c r="C1" s="21" t="s">
        <v>610</v>
      </c>
      <c r="D1" s="22"/>
      <c r="E1" s="22"/>
      <c r="F1" s="23"/>
      <c r="G1" s="22"/>
      <c r="H1" s="22"/>
      <c r="I1" s="21" t="s">
        <v>611</v>
      </c>
    </row>
    <row r="2" spans="1:9" s="9" customFormat="1" ht="37.5" customHeight="1" thickBot="1" x14ac:dyDescent="0.3">
      <c r="A2" s="28" t="s">
        <v>616</v>
      </c>
      <c r="B2" s="29" t="s">
        <v>617</v>
      </c>
      <c r="C2" s="30" t="s">
        <v>618</v>
      </c>
      <c r="D2" s="30" t="s">
        <v>619</v>
      </c>
      <c r="E2" s="30" t="s">
        <v>620</v>
      </c>
      <c r="F2" s="30" t="s">
        <v>621</v>
      </c>
      <c r="G2" s="30" t="s">
        <v>622</v>
      </c>
      <c r="H2" s="30" t="s">
        <v>623</v>
      </c>
      <c r="I2" s="31" t="s">
        <v>624</v>
      </c>
    </row>
    <row r="3" spans="1:9" s="9" customFormat="1" ht="34.5" customHeight="1" x14ac:dyDescent="0.25">
      <c r="A3" s="38">
        <v>1</v>
      </c>
      <c r="B3" s="6" t="s">
        <v>402</v>
      </c>
      <c r="C3" s="6" t="s">
        <v>401</v>
      </c>
      <c r="D3" s="6" t="s">
        <v>95</v>
      </c>
      <c r="E3" s="7">
        <v>1983</v>
      </c>
      <c r="F3" s="5" t="s">
        <v>525</v>
      </c>
      <c r="G3" s="39">
        <v>3</v>
      </c>
      <c r="H3" s="24"/>
      <c r="I3" s="25">
        <f>G3*H3</f>
        <v>0</v>
      </c>
    </row>
    <row r="4" spans="1:9" s="9" customFormat="1" ht="30" x14ac:dyDescent="0.25">
      <c r="A4" s="40">
        <f>A3+1</f>
        <v>2</v>
      </c>
      <c r="B4" s="2" t="s">
        <v>402</v>
      </c>
      <c r="C4" s="2" t="s">
        <v>405</v>
      </c>
      <c r="D4" s="2" t="s">
        <v>95</v>
      </c>
      <c r="E4" s="3">
        <v>2012</v>
      </c>
      <c r="F4" s="4" t="s">
        <v>527</v>
      </c>
      <c r="G4" s="41">
        <v>3</v>
      </c>
      <c r="H4" s="24"/>
      <c r="I4" s="25">
        <f t="shared" ref="I4:I67" si="0">G4*H4</f>
        <v>0</v>
      </c>
    </row>
    <row r="5" spans="1:9" s="9" customFormat="1" ht="30" x14ac:dyDescent="0.25">
      <c r="A5" s="40">
        <f t="shared" ref="A5:A68" si="1">A4+1</f>
        <v>3</v>
      </c>
      <c r="B5" s="2" t="s">
        <v>404</v>
      </c>
      <c r="C5" s="2" t="s">
        <v>403</v>
      </c>
      <c r="D5" s="2" t="s">
        <v>95</v>
      </c>
      <c r="E5" s="3">
        <v>1992</v>
      </c>
      <c r="F5" s="4" t="s">
        <v>526</v>
      </c>
      <c r="G5" s="41">
        <v>3</v>
      </c>
      <c r="H5" s="24"/>
      <c r="I5" s="25">
        <f t="shared" si="0"/>
        <v>0</v>
      </c>
    </row>
    <row r="6" spans="1:9" s="9" customFormat="1" ht="30" x14ac:dyDescent="0.25">
      <c r="A6" s="40">
        <f t="shared" si="1"/>
        <v>4</v>
      </c>
      <c r="B6" s="2" t="s">
        <v>225</v>
      </c>
      <c r="C6" s="2" t="s">
        <v>226</v>
      </c>
      <c r="D6" s="2" t="s">
        <v>72</v>
      </c>
      <c r="E6" s="3">
        <v>2011</v>
      </c>
      <c r="F6" s="4" t="s">
        <v>553</v>
      </c>
      <c r="G6" s="41">
        <v>2</v>
      </c>
      <c r="H6" s="24"/>
      <c r="I6" s="25">
        <f t="shared" si="0"/>
        <v>0</v>
      </c>
    </row>
    <row r="7" spans="1:9" s="9" customFormat="1" x14ac:dyDescent="0.25">
      <c r="A7" s="40">
        <f t="shared" si="1"/>
        <v>5</v>
      </c>
      <c r="B7" s="2" t="s">
        <v>383</v>
      </c>
      <c r="C7" s="2" t="s">
        <v>384</v>
      </c>
      <c r="D7" s="2" t="s">
        <v>82</v>
      </c>
      <c r="E7" s="3">
        <v>2011</v>
      </c>
      <c r="F7" s="4" t="s">
        <v>515</v>
      </c>
      <c r="G7" s="41">
        <v>3</v>
      </c>
      <c r="H7" s="24"/>
      <c r="I7" s="25">
        <f t="shared" si="0"/>
        <v>0</v>
      </c>
    </row>
    <row r="8" spans="1:9" s="9" customFormat="1" ht="30" x14ac:dyDescent="0.25">
      <c r="A8" s="40">
        <f t="shared" si="1"/>
        <v>6</v>
      </c>
      <c r="B8" s="2" t="s">
        <v>235</v>
      </c>
      <c r="C8" s="2" t="s">
        <v>236</v>
      </c>
      <c r="D8" s="2" t="s">
        <v>72</v>
      </c>
      <c r="E8" s="3">
        <v>2013</v>
      </c>
      <c r="F8" s="4" t="s">
        <v>558</v>
      </c>
      <c r="G8" s="41">
        <v>2</v>
      </c>
      <c r="H8" s="24"/>
      <c r="I8" s="25">
        <f t="shared" si="0"/>
        <v>0</v>
      </c>
    </row>
    <row r="9" spans="1:9" s="9" customFormat="1" ht="30" x14ac:dyDescent="0.25">
      <c r="A9" s="42">
        <f t="shared" si="1"/>
        <v>7</v>
      </c>
      <c r="B9" s="43" t="s">
        <v>229</v>
      </c>
      <c r="C9" s="43" t="s">
        <v>230</v>
      </c>
      <c r="D9" s="43" t="s">
        <v>72</v>
      </c>
      <c r="E9" s="44">
        <v>2012</v>
      </c>
      <c r="F9" s="45" t="s">
        <v>555</v>
      </c>
      <c r="G9" s="46">
        <v>2</v>
      </c>
      <c r="H9" s="24"/>
      <c r="I9" s="25">
        <f t="shared" si="0"/>
        <v>0</v>
      </c>
    </row>
    <row r="10" spans="1:9" s="9" customFormat="1" ht="30" x14ac:dyDescent="0.25">
      <c r="A10" s="42">
        <f t="shared" si="1"/>
        <v>8</v>
      </c>
      <c r="B10" s="47" t="s">
        <v>140</v>
      </c>
      <c r="C10" s="47" t="s">
        <v>141</v>
      </c>
      <c r="D10" s="47" t="s">
        <v>84</v>
      </c>
      <c r="E10" s="48">
        <v>2010</v>
      </c>
      <c r="F10" s="45" t="s">
        <v>530</v>
      </c>
      <c r="G10" s="46">
        <v>2</v>
      </c>
      <c r="H10" s="24"/>
      <c r="I10" s="25">
        <f t="shared" si="0"/>
        <v>0</v>
      </c>
    </row>
    <row r="11" spans="1:9" s="9" customFormat="1" ht="60" x14ac:dyDescent="0.25">
      <c r="A11" s="42">
        <f t="shared" si="1"/>
        <v>9</v>
      </c>
      <c r="B11" s="43" t="s">
        <v>233</v>
      </c>
      <c r="C11" s="43" t="s">
        <v>234</v>
      </c>
      <c r="D11" s="43" t="s">
        <v>72</v>
      </c>
      <c r="E11" s="44">
        <v>2014</v>
      </c>
      <c r="F11" s="45" t="s">
        <v>557</v>
      </c>
      <c r="G11" s="46">
        <v>2</v>
      </c>
      <c r="H11" s="24"/>
      <c r="I11" s="25">
        <f t="shared" si="0"/>
        <v>0</v>
      </c>
    </row>
    <row r="12" spans="1:9" s="9" customFormat="1" x14ac:dyDescent="0.25">
      <c r="A12" s="42">
        <f t="shared" si="1"/>
        <v>10</v>
      </c>
      <c r="B12" s="43" t="s">
        <v>58</v>
      </c>
      <c r="C12" s="43" t="s">
        <v>59</v>
      </c>
      <c r="D12" s="43" t="s">
        <v>89</v>
      </c>
      <c r="E12" s="44">
        <v>1987</v>
      </c>
      <c r="F12" s="45" t="s">
        <v>408</v>
      </c>
      <c r="G12" s="46">
        <v>5</v>
      </c>
      <c r="H12" s="24"/>
      <c r="I12" s="25">
        <f t="shared" si="0"/>
        <v>0</v>
      </c>
    </row>
    <row r="13" spans="1:9" s="9" customFormat="1" ht="30" x14ac:dyDescent="0.25">
      <c r="A13" s="42">
        <f t="shared" si="1"/>
        <v>11</v>
      </c>
      <c r="B13" s="43" t="s">
        <v>180</v>
      </c>
      <c r="C13" s="43" t="s">
        <v>181</v>
      </c>
      <c r="D13" s="43" t="s">
        <v>95</v>
      </c>
      <c r="E13" s="44">
        <v>2006</v>
      </c>
      <c r="F13" s="45" t="s">
        <v>533</v>
      </c>
      <c r="G13" s="46">
        <v>1</v>
      </c>
      <c r="H13" s="24"/>
      <c r="I13" s="25">
        <f t="shared" si="0"/>
        <v>0</v>
      </c>
    </row>
    <row r="14" spans="1:9" s="9" customFormat="1" ht="30" x14ac:dyDescent="0.25">
      <c r="A14" s="42">
        <f t="shared" si="1"/>
        <v>12</v>
      </c>
      <c r="B14" s="43" t="s">
        <v>207</v>
      </c>
      <c r="C14" s="43" t="s">
        <v>208</v>
      </c>
      <c r="D14" s="43" t="s">
        <v>72</v>
      </c>
      <c r="E14" s="44">
        <v>2015</v>
      </c>
      <c r="F14" s="45" t="s">
        <v>546</v>
      </c>
      <c r="G14" s="46">
        <v>2</v>
      </c>
      <c r="H14" s="24"/>
      <c r="I14" s="25">
        <f t="shared" si="0"/>
        <v>0</v>
      </c>
    </row>
    <row r="15" spans="1:9" s="9" customFormat="1" ht="30" x14ac:dyDescent="0.25">
      <c r="A15" s="42">
        <f t="shared" si="1"/>
        <v>13</v>
      </c>
      <c r="B15" s="43" t="s">
        <v>156</v>
      </c>
      <c r="C15" s="43" t="s">
        <v>157</v>
      </c>
      <c r="D15" s="43" t="s">
        <v>158</v>
      </c>
      <c r="E15" s="44">
        <v>1986</v>
      </c>
      <c r="F15" s="45" t="s">
        <v>529</v>
      </c>
      <c r="G15" s="46">
        <v>3</v>
      </c>
      <c r="H15" s="24"/>
      <c r="I15" s="25">
        <f t="shared" si="0"/>
        <v>0</v>
      </c>
    </row>
    <row r="16" spans="1:9" s="9" customFormat="1" ht="45" x14ac:dyDescent="0.25">
      <c r="A16" s="42">
        <f t="shared" si="1"/>
        <v>14</v>
      </c>
      <c r="B16" s="43" t="s">
        <v>69</v>
      </c>
      <c r="C16" s="43" t="s">
        <v>68</v>
      </c>
      <c r="D16" s="43" t="s">
        <v>70</v>
      </c>
      <c r="E16" s="44">
        <v>2012</v>
      </c>
      <c r="F16" s="45" t="s">
        <v>409</v>
      </c>
      <c r="G16" s="46">
        <v>4</v>
      </c>
      <c r="H16" s="24"/>
      <c r="I16" s="25">
        <f t="shared" si="0"/>
        <v>0</v>
      </c>
    </row>
    <row r="17" spans="1:9" s="9" customFormat="1" ht="30" x14ac:dyDescent="0.25">
      <c r="A17" s="42">
        <f t="shared" si="1"/>
        <v>15</v>
      </c>
      <c r="B17" s="43" t="s">
        <v>127</v>
      </c>
      <c r="C17" s="43" t="s">
        <v>128</v>
      </c>
      <c r="D17" s="43" t="s">
        <v>129</v>
      </c>
      <c r="E17" s="44">
        <v>2000</v>
      </c>
      <c r="F17" s="45" t="s">
        <v>572</v>
      </c>
      <c r="G17" s="46">
        <v>2</v>
      </c>
      <c r="H17" s="24"/>
      <c r="I17" s="25">
        <f t="shared" si="0"/>
        <v>0</v>
      </c>
    </row>
    <row r="18" spans="1:9" s="9" customFormat="1" x14ac:dyDescent="0.25">
      <c r="A18" s="42">
        <f t="shared" si="1"/>
        <v>16</v>
      </c>
      <c r="B18" s="43" t="s">
        <v>46</v>
      </c>
      <c r="C18" s="43" t="s">
        <v>47</v>
      </c>
      <c r="D18" s="43" t="s">
        <v>102</v>
      </c>
      <c r="E18" s="44">
        <v>1976</v>
      </c>
      <c r="F18" s="45" t="s">
        <v>410</v>
      </c>
      <c r="G18" s="46">
        <v>3</v>
      </c>
      <c r="H18" s="24"/>
      <c r="I18" s="25">
        <f t="shared" si="0"/>
        <v>0</v>
      </c>
    </row>
    <row r="19" spans="1:9" s="9" customFormat="1" ht="30" x14ac:dyDescent="0.25">
      <c r="A19" s="42">
        <f t="shared" si="1"/>
        <v>17</v>
      </c>
      <c r="B19" s="43" t="s">
        <v>182</v>
      </c>
      <c r="C19" s="43" t="s">
        <v>183</v>
      </c>
      <c r="D19" s="43" t="s">
        <v>71</v>
      </c>
      <c r="E19" s="44">
        <v>2007</v>
      </c>
      <c r="F19" s="45" t="s">
        <v>536</v>
      </c>
      <c r="G19" s="46">
        <v>2</v>
      </c>
      <c r="H19" s="24"/>
      <c r="I19" s="25">
        <f t="shared" si="0"/>
        <v>0</v>
      </c>
    </row>
    <row r="20" spans="1:9" s="9" customFormat="1" ht="30" x14ac:dyDescent="0.25">
      <c r="A20" s="42">
        <f t="shared" si="1"/>
        <v>18</v>
      </c>
      <c r="B20" s="43" t="s">
        <v>66</v>
      </c>
      <c r="C20" s="43" t="s">
        <v>67</v>
      </c>
      <c r="D20" s="43" t="s">
        <v>95</v>
      </c>
      <c r="E20" s="44">
        <v>2001</v>
      </c>
      <c r="F20" s="45" t="s">
        <v>411</v>
      </c>
      <c r="G20" s="46">
        <v>2</v>
      </c>
      <c r="H20" s="24"/>
      <c r="I20" s="25">
        <f t="shared" si="0"/>
        <v>0</v>
      </c>
    </row>
    <row r="21" spans="1:9" s="9" customFormat="1" ht="30" x14ac:dyDescent="0.25">
      <c r="A21" s="42">
        <f t="shared" si="1"/>
        <v>19</v>
      </c>
      <c r="B21" s="43" t="s">
        <v>285</v>
      </c>
      <c r="C21" s="43" t="s">
        <v>286</v>
      </c>
      <c r="D21" s="43" t="s">
        <v>72</v>
      </c>
      <c r="E21" s="44">
        <v>2000</v>
      </c>
      <c r="F21" s="45" t="s">
        <v>468</v>
      </c>
      <c r="G21" s="46">
        <v>3</v>
      </c>
      <c r="H21" s="24"/>
      <c r="I21" s="25">
        <f t="shared" si="0"/>
        <v>0</v>
      </c>
    </row>
    <row r="22" spans="1:9" s="9" customFormat="1" x14ac:dyDescent="0.25">
      <c r="A22" s="42">
        <f t="shared" si="1"/>
        <v>20</v>
      </c>
      <c r="B22" s="43" t="s">
        <v>361</v>
      </c>
      <c r="C22" s="43" t="s">
        <v>362</v>
      </c>
      <c r="D22" s="43" t="s">
        <v>117</v>
      </c>
      <c r="E22" s="44">
        <v>1989</v>
      </c>
      <c r="F22" s="45" t="s">
        <v>505</v>
      </c>
      <c r="G22" s="46">
        <v>3</v>
      </c>
      <c r="H22" s="24"/>
      <c r="I22" s="25">
        <f t="shared" si="0"/>
        <v>0</v>
      </c>
    </row>
    <row r="23" spans="1:9" s="9" customFormat="1" x14ac:dyDescent="0.25">
      <c r="A23" s="42">
        <f t="shared" si="1"/>
        <v>21</v>
      </c>
      <c r="B23" s="43" t="s">
        <v>144</v>
      </c>
      <c r="C23" s="43" t="s">
        <v>145</v>
      </c>
      <c r="D23" s="43" t="s">
        <v>76</v>
      </c>
      <c r="E23" s="44">
        <v>2007</v>
      </c>
      <c r="F23" s="45" t="s">
        <v>412</v>
      </c>
      <c r="G23" s="46">
        <v>2</v>
      </c>
      <c r="H23" s="24"/>
      <c r="I23" s="25">
        <f t="shared" si="0"/>
        <v>0</v>
      </c>
    </row>
    <row r="24" spans="1:9" s="9" customFormat="1" x14ac:dyDescent="0.25">
      <c r="A24" s="42">
        <f t="shared" si="1"/>
        <v>22</v>
      </c>
      <c r="B24" s="43" t="s">
        <v>21</v>
      </c>
      <c r="C24" s="43" t="s">
        <v>306</v>
      </c>
      <c r="D24" s="43" t="s">
        <v>327</v>
      </c>
      <c r="E24" s="44">
        <v>1989</v>
      </c>
      <c r="F24" s="45" t="s">
        <v>490</v>
      </c>
      <c r="G24" s="46">
        <v>5</v>
      </c>
      <c r="H24" s="24"/>
      <c r="I24" s="25">
        <f t="shared" si="0"/>
        <v>0</v>
      </c>
    </row>
    <row r="25" spans="1:9" s="9" customFormat="1" ht="45" x14ac:dyDescent="0.25">
      <c r="A25" s="42">
        <f t="shared" si="1"/>
        <v>23</v>
      </c>
      <c r="B25" s="43" t="s">
        <v>21</v>
      </c>
      <c r="C25" s="43" t="s">
        <v>93</v>
      </c>
      <c r="D25" s="43" t="s">
        <v>72</v>
      </c>
      <c r="E25" s="44">
        <v>1999</v>
      </c>
      <c r="F25" s="45" t="s">
        <v>413</v>
      </c>
      <c r="G25" s="46">
        <v>5</v>
      </c>
      <c r="H25" s="24"/>
      <c r="I25" s="25">
        <f t="shared" si="0"/>
        <v>0</v>
      </c>
    </row>
    <row r="26" spans="1:9" s="9" customFormat="1" ht="30" x14ac:dyDescent="0.25">
      <c r="A26" s="42">
        <f t="shared" si="1"/>
        <v>24</v>
      </c>
      <c r="B26" s="43" t="s">
        <v>29</v>
      </c>
      <c r="C26" s="43" t="s">
        <v>30</v>
      </c>
      <c r="D26" s="43" t="s">
        <v>72</v>
      </c>
      <c r="E26" s="44">
        <v>1995</v>
      </c>
      <c r="F26" s="45" t="s">
        <v>415</v>
      </c>
      <c r="G26" s="46">
        <v>3</v>
      </c>
      <c r="H26" s="24"/>
      <c r="I26" s="25">
        <f t="shared" si="0"/>
        <v>0</v>
      </c>
    </row>
    <row r="27" spans="1:9" s="9" customFormat="1" ht="30" x14ac:dyDescent="0.25">
      <c r="A27" s="42">
        <f t="shared" si="1"/>
        <v>25</v>
      </c>
      <c r="B27" s="43" t="s">
        <v>569</v>
      </c>
      <c r="C27" s="43" t="s">
        <v>570</v>
      </c>
      <c r="D27" s="43" t="s">
        <v>72</v>
      </c>
      <c r="E27" s="44">
        <v>2011</v>
      </c>
      <c r="F27" s="45" t="s">
        <v>571</v>
      </c>
      <c r="G27" s="46">
        <v>3</v>
      </c>
      <c r="H27" s="24"/>
      <c r="I27" s="25">
        <f t="shared" si="0"/>
        <v>0</v>
      </c>
    </row>
    <row r="28" spans="1:9" s="9" customFormat="1" ht="30" x14ac:dyDescent="0.25">
      <c r="A28" s="42">
        <f t="shared" si="1"/>
        <v>26</v>
      </c>
      <c r="B28" s="43" t="s">
        <v>363</v>
      </c>
      <c r="C28" s="43" t="s">
        <v>364</v>
      </c>
      <c r="D28" s="43" t="s">
        <v>89</v>
      </c>
      <c r="E28" s="44">
        <v>1992</v>
      </c>
      <c r="F28" s="45" t="s">
        <v>506</v>
      </c>
      <c r="G28" s="46">
        <v>3</v>
      </c>
      <c r="H28" s="24"/>
      <c r="I28" s="25">
        <f t="shared" si="0"/>
        <v>0</v>
      </c>
    </row>
    <row r="29" spans="1:9" s="9" customFormat="1" ht="45" x14ac:dyDescent="0.25">
      <c r="A29" s="42">
        <f t="shared" si="1"/>
        <v>27</v>
      </c>
      <c r="B29" s="43" t="s">
        <v>135</v>
      </c>
      <c r="C29" s="43" t="s">
        <v>573</v>
      </c>
      <c r="D29" s="43" t="s">
        <v>102</v>
      </c>
      <c r="E29" s="44">
        <v>2012</v>
      </c>
      <c r="F29" s="45" t="s">
        <v>574</v>
      </c>
      <c r="G29" s="46">
        <v>2</v>
      </c>
      <c r="H29" s="24"/>
      <c r="I29" s="25">
        <f t="shared" si="0"/>
        <v>0</v>
      </c>
    </row>
    <row r="30" spans="1:9" s="9" customFormat="1" x14ac:dyDescent="0.25">
      <c r="A30" s="42">
        <f t="shared" si="1"/>
        <v>28</v>
      </c>
      <c r="B30" s="43" t="s">
        <v>125</v>
      </c>
      <c r="C30" s="43" t="s">
        <v>126</v>
      </c>
      <c r="D30" s="43" t="s">
        <v>71</v>
      </c>
      <c r="E30" s="44">
        <v>2014</v>
      </c>
      <c r="F30" s="45" t="s">
        <v>416</v>
      </c>
      <c r="G30" s="46">
        <v>2</v>
      </c>
      <c r="H30" s="24"/>
      <c r="I30" s="25">
        <f t="shared" si="0"/>
        <v>0</v>
      </c>
    </row>
    <row r="31" spans="1:9" s="9" customFormat="1" x14ac:dyDescent="0.25">
      <c r="A31" s="42">
        <f t="shared" si="1"/>
        <v>29</v>
      </c>
      <c r="B31" s="43" t="s">
        <v>368</v>
      </c>
      <c r="C31" s="43" t="s">
        <v>369</v>
      </c>
      <c r="D31" s="43" t="s">
        <v>358</v>
      </c>
      <c r="E31" s="44">
        <v>1993</v>
      </c>
      <c r="F31" s="45" t="s">
        <v>508</v>
      </c>
      <c r="G31" s="46">
        <v>3</v>
      </c>
      <c r="H31" s="24"/>
      <c r="I31" s="25">
        <f t="shared" si="0"/>
        <v>0</v>
      </c>
    </row>
    <row r="32" spans="1:9" s="9" customFormat="1" x14ac:dyDescent="0.25">
      <c r="A32" s="42">
        <f t="shared" si="1"/>
        <v>30</v>
      </c>
      <c r="B32" s="43" t="s">
        <v>239</v>
      </c>
      <c r="C32" s="43" t="s">
        <v>240</v>
      </c>
      <c r="D32" s="43" t="s">
        <v>95</v>
      </c>
      <c r="E32" s="44">
        <v>2005</v>
      </c>
      <c r="F32" s="45" t="s">
        <v>565</v>
      </c>
      <c r="G32" s="46">
        <v>3</v>
      </c>
      <c r="H32" s="24"/>
      <c r="I32" s="25">
        <f t="shared" si="0"/>
        <v>0</v>
      </c>
    </row>
    <row r="33" spans="1:9" s="9" customFormat="1" ht="30" x14ac:dyDescent="0.25">
      <c r="A33" s="42">
        <f t="shared" si="1"/>
        <v>31</v>
      </c>
      <c r="B33" s="43" t="s">
        <v>60</v>
      </c>
      <c r="C33" s="43" t="s">
        <v>61</v>
      </c>
      <c r="D33" s="43" t="s">
        <v>84</v>
      </c>
      <c r="E33" s="44">
        <v>2014</v>
      </c>
      <c r="F33" s="45" t="s">
        <v>417</v>
      </c>
      <c r="G33" s="46">
        <v>2</v>
      </c>
      <c r="H33" s="24"/>
      <c r="I33" s="25">
        <f t="shared" si="0"/>
        <v>0</v>
      </c>
    </row>
    <row r="34" spans="1:9" s="9" customFormat="1" ht="30" x14ac:dyDescent="0.25">
      <c r="A34" s="42">
        <f t="shared" si="1"/>
        <v>32</v>
      </c>
      <c r="B34" s="43" t="s">
        <v>343</v>
      </c>
      <c r="C34" s="43" t="s">
        <v>344</v>
      </c>
      <c r="D34" s="43" t="s">
        <v>89</v>
      </c>
      <c r="E34" s="44">
        <v>1981</v>
      </c>
      <c r="F34" s="45" t="s">
        <v>497</v>
      </c>
      <c r="G34" s="46">
        <v>3</v>
      </c>
      <c r="H34" s="24"/>
      <c r="I34" s="25">
        <f t="shared" si="0"/>
        <v>0</v>
      </c>
    </row>
    <row r="35" spans="1:9" s="9" customFormat="1" ht="30" x14ac:dyDescent="0.25">
      <c r="A35" s="42">
        <f t="shared" si="1"/>
        <v>33</v>
      </c>
      <c r="B35" s="43" t="s">
        <v>374</v>
      </c>
      <c r="C35" s="43" t="s">
        <v>375</v>
      </c>
      <c r="D35" s="43" t="s">
        <v>297</v>
      </c>
      <c r="E35" s="44">
        <v>1998</v>
      </c>
      <c r="F35" s="45" t="s">
        <v>511</v>
      </c>
      <c r="G35" s="46">
        <v>2</v>
      </c>
      <c r="H35" s="24"/>
      <c r="I35" s="25">
        <f t="shared" si="0"/>
        <v>0</v>
      </c>
    </row>
    <row r="36" spans="1:9" s="9" customFormat="1" x14ac:dyDescent="0.25">
      <c r="A36" s="42">
        <f t="shared" si="1"/>
        <v>34</v>
      </c>
      <c r="B36" s="43" t="s">
        <v>123</v>
      </c>
      <c r="C36" s="43" t="s">
        <v>124</v>
      </c>
      <c r="D36" s="43" t="s">
        <v>84</v>
      </c>
      <c r="E36" s="44">
        <v>2005</v>
      </c>
      <c r="F36" s="45" t="s">
        <v>575</v>
      </c>
      <c r="G36" s="46">
        <v>2</v>
      </c>
      <c r="H36" s="24"/>
      <c r="I36" s="25">
        <f t="shared" si="0"/>
        <v>0</v>
      </c>
    </row>
    <row r="37" spans="1:9" s="9" customFormat="1" x14ac:dyDescent="0.25">
      <c r="A37" s="42">
        <f t="shared" si="1"/>
        <v>35</v>
      </c>
      <c r="B37" s="43" t="s">
        <v>24</v>
      </c>
      <c r="C37" s="43" t="s">
        <v>26</v>
      </c>
      <c r="D37" s="43" t="s">
        <v>76</v>
      </c>
      <c r="E37" s="44">
        <v>1991</v>
      </c>
      <c r="F37" s="45" t="s">
        <v>418</v>
      </c>
      <c r="G37" s="46">
        <v>5</v>
      </c>
      <c r="H37" s="24"/>
      <c r="I37" s="25">
        <f t="shared" si="0"/>
        <v>0</v>
      </c>
    </row>
    <row r="38" spans="1:9" s="9" customFormat="1" x14ac:dyDescent="0.25">
      <c r="A38" s="42">
        <f t="shared" si="1"/>
        <v>36</v>
      </c>
      <c r="B38" s="43" t="s">
        <v>24</v>
      </c>
      <c r="C38" s="43" t="s">
        <v>53</v>
      </c>
      <c r="D38" s="43" t="s">
        <v>76</v>
      </c>
      <c r="E38" s="44">
        <v>1997</v>
      </c>
      <c r="F38" s="45" t="s">
        <v>419</v>
      </c>
      <c r="G38" s="46">
        <v>3</v>
      </c>
      <c r="H38" s="24"/>
      <c r="I38" s="25">
        <f t="shared" si="0"/>
        <v>0</v>
      </c>
    </row>
    <row r="39" spans="1:9" s="9" customFormat="1" x14ac:dyDescent="0.25">
      <c r="A39" s="42">
        <f t="shared" si="1"/>
        <v>37</v>
      </c>
      <c r="B39" s="43" t="s">
        <v>94</v>
      </c>
      <c r="C39" s="43" t="s">
        <v>25</v>
      </c>
      <c r="D39" s="43" t="s">
        <v>71</v>
      </c>
      <c r="E39" s="44">
        <v>1991</v>
      </c>
      <c r="F39" s="45" t="s">
        <v>420</v>
      </c>
      <c r="G39" s="46">
        <v>5</v>
      </c>
      <c r="H39" s="24"/>
      <c r="I39" s="25">
        <f t="shared" si="0"/>
        <v>0</v>
      </c>
    </row>
    <row r="40" spans="1:9" s="9" customFormat="1" ht="30" x14ac:dyDescent="0.25">
      <c r="A40" s="42">
        <f t="shared" si="1"/>
        <v>38</v>
      </c>
      <c r="B40" s="43" t="s">
        <v>99</v>
      </c>
      <c r="C40" s="43" t="s">
        <v>98</v>
      </c>
      <c r="D40" s="43" t="s">
        <v>76</v>
      </c>
      <c r="E40" s="44">
        <v>1997</v>
      </c>
      <c r="F40" s="45" t="s">
        <v>421</v>
      </c>
      <c r="G40" s="46">
        <v>3</v>
      </c>
      <c r="H40" s="24"/>
      <c r="I40" s="25">
        <f t="shared" si="0"/>
        <v>0</v>
      </c>
    </row>
    <row r="41" spans="1:9" s="9" customFormat="1" ht="30" x14ac:dyDescent="0.25">
      <c r="A41" s="42">
        <f t="shared" si="1"/>
        <v>39</v>
      </c>
      <c r="B41" s="43" t="s">
        <v>330</v>
      </c>
      <c r="C41" s="43" t="s">
        <v>331</v>
      </c>
      <c r="D41" s="43" t="s">
        <v>72</v>
      </c>
      <c r="E41" s="44">
        <v>1935</v>
      </c>
      <c r="F41" s="45" t="s">
        <v>492</v>
      </c>
      <c r="G41" s="46">
        <v>3</v>
      </c>
      <c r="H41" s="24"/>
      <c r="I41" s="25">
        <f t="shared" si="0"/>
        <v>0</v>
      </c>
    </row>
    <row r="42" spans="1:9" s="9" customFormat="1" ht="30" x14ac:dyDescent="0.25">
      <c r="A42" s="42">
        <f t="shared" si="1"/>
        <v>40</v>
      </c>
      <c r="B42" s="43" t="s">
        <v>168</v>
      </c>
      <c r="C42" s="43" t="s">
        <v>166</v>
      </c>
      <c r="D42" s="43" t="s">
        <v>165</v>
      </c>
      <c r="E42" s="44">
        <v>2011</v>
      </c>
      <c r="F42" s="45" t="s">
        <v>535</v>
      </c>
      <c r="G42" s="46">
        <v>2</v>
      </c>
      <c r="H42" s="24"/>
      <c r="I42" s="25">
        <f t="shared" si="0"/>
        <v>0</v>
      </c>
    </row>
    <row r="43" spans="1:9" s="9" customFormat="1" ht="30" x14ac:dyDescent="0.25">
      <c r="A43" s="42">
        <f t="shared" si="1"/>
        <v>41</v>
      </c>
      <c r="B43" s="43" t="s">
        <v>600</v>
      </c>
      <c r="C43" s="43" t="s">
        <v>601</v>
      </c>
      <c r="D43" s="43" t="s">
        <v>72</v>
      </c>
      <c r="E43" s="44">
        <v>2013</v>
      </c>
      <c r="F43" s="45" t="s">
        <v>602</v>
      </c>
      <c r="G43" s="46">
        <v>3</v>
      </c>
      <c r="H43" s="24"/>
      <c r="I43" s="25">
        <f t="shared" si="0"/>
        <v>0</v>
      </c>
    </row>
    <row r="44" spans="1:9" s="9" customFormat="1" ht="75" x14ac:dyDescent="0.25">
      <c r="A44" s="42">
        <f t="shared" si="1"/>
        <v>42</v>
      </c>
      <c r="B44" s="43" t="s">
        <v>213</v>
      </c>
      <c r="C44" s="43" t="s">
        <v>214</v>
      </c>
      <c r="D44" s="43" t="s">
        <v>72</v>
      </c>
      <c r="E44" s="44">
        <v>2015</v>
      </c>
      <c r="F44" s="45" t="s">
        <v>549</v>
      </c>
      <c r="G44" s="46">
        <v>2</v>
      </c>
      <c r="H44" s="24"/>
      <c r="I44" s="25">
        <f t="shared" si="0"/>
        <v>0</v>
      </c>
    </row>
    <row r="45" spans="1:9" s="9" customFormat="1" ht="30" x14ac:dyDescent="0.25">
      <c r="A45" s="42">
        <f t="shared" si="1"/>
        <v>43</v>
      </c>
      <c r="B45" s="43" t="s">
        <v>149</v>
      </c>
      <c r="C45" s="43" t="s">
        <v>576</v>
      </c>
      <c r="D45" s="43" t="s">
        <v>86</v>
      </c>
      <c r="E45" s="44">
        <v>2013</v>
      </c>
      <c r="F45" s="45" t="s">
        <v>577</v>
      </c>
      <c r="G45" s="46">
        <v>8</v>
      </c>
      <c r="H45" s="24"/>
      <c r="I45" s="25">
        <f t="shared" si="0"/>
        <v>0</v>
      </c>
    </row>
    <row r="46" spans="1:9" s="9" customFormat="1" ht="30" x14ac:dyDescent="0.25">
      <c r="A46" s="42">
        <f t="shared" si="1"/>
        <v>44</v>
      </c>
      <c r="B46" s="43" t="s">
        <v>221</v>
      </c>
      <c r="C46" s="43" t="s">
        <v>222</v>
      </c>
      <c r="D46" s="43" t="s">
        <v>72</v>
      </c>
      <c r="E46" s="44">
        <v>2014</v>
      </c>
      <c r="F46" s="45" t="s">
        <v>552</v>
      </c>
      <c r="G46" s="46">
        <v>2</v>
      </c>
      <c r="H46" s="24"/>
      <c r="I46" s="25">
        <f t="shared" si="0"/>
        <v>0</v>
      </c>
    </row>
    <row r="47" spans="1:9" s="9" customFormat="1" x14ac:dyDescent="0.25">
      <c r="A47" s="42">
        <f t="shared" si="1"/>
        <v>45</v>
      </c>
      <c r="B47" s="43" t="s">
        <v>323</v>
      </c>
      <c r="C47" s="43" t="s">
        <v>325</v>
      </c>
      <c r="D47" s="43" t="s">
        <v>84</v>
      </c>
      <c r="E47" s="44">
        <v>2008</v>
      </c>
      <c r="F47" s="45" t="s">
        <v>488</v>
      </c>
      <c r="G47" s="46">
        <v>3</v>
      </c>
      <c r="H47" s="24"/>
      <c r="I47" s="25">
        <f t="shared" si="0"/>
        <v>0</v>
      </c>
    </row>
    <row r="48" spans="1:9" s="9" customFormat="1" x14ac:dyDescent="0.25">
      <c r="A48" s="42">
        <f t="shared" si="1"/>
        <v>46</v>
      </c>
      <c r="B48" s="43" t="s">
        <v>323</v>
      </c>
      <c r="C48" s="43" t="s">
        <v>326</v>
      </c>
      <c r="D48" s="43" t="s">
        <v>84</v>
      </c>
      <c r="E48" s="44">
        <v>2008</v>
      </c>
      <c r="F48" s="45" t="s">
        <v>489</v>
      </c>
      <c r="G48" s="46">
        <v>3</v>
      </c>
      <c r="H48" s="24"/>
      <c r="I48" s="25">
        <f t="shared" si="0"/>
        <v>0</v>
      </c>
    </row>
    <row r="49" spans="1:9" s="9" customFormat="1" x14ac:dyDescent="0.25">
      <c r="A49" s="42">
        <f t="shared" si="1"/>
        <v>47</v>
      </c>
      <c r="B49" s="43" t="s">
        <v>323</v>
      </c>
      <c r="C49" s="43" t="s">
        <v>324</v>
      </c>
      <c r="D49" s="43" t="s">
        <v>84</v>
      </c>
      <c r="E49" s="44">
        <v>2010</v>
      </c>
      <c r="F49" s="45" t="s">
        <v>487</v>
      </c>
      <c r="G49" s="46">
        <v>3</v>
      </c>
      <c r="H49" s="24"/>
      <c r="I49" s="25">
        <f t="shared" si="0"/>
        <v>0</v>
      </c>
    </row>
    <row r="50" spans="1:9" s="9" customFormat="1" x14ac:dyDescent="0.25">
      <c r="A50" s="42">
        <f t="shared" si="1"/>
        <v>48</v>
      </c>
      <c r="B50" s="43" t="s">
        <v>106</v>
      </c>
      <c r="C50" s="43" t="s">
        <v>107</v>
      </c>
      <c r="D50" s="43" t="s">
        <v>154</v>
      </c>
      <c r="E50" s="44">
        <v>2012</v>
      </c>
      <c r="F50" s="45" t="s">
        <v>422</v>
      </c>
      <c r="G50" s="46">
        <v>2</v>
      </c>
      <c r="H50" s="24"/>
      <c r="I50" s="25">
        <f t="shared" si="0"/>
        <v>0</v>
      </c>
    </row>
    <row r="51" spans="1:9" s="9" customFormat="1" ht="30" x14ac:dyDescent="0.25">
      <c r="A51" s="42">
        <f t="shared" si="1"/>
        <v>49</v>
      </c>
      <c r="B51" s="43" t="s">
        <v>197</v>
      </c>
      <c r="C51" s="43" t="s">
        <v>198</v>
      </c>
      <c r="D51" s="43" t="s">
        <v>72</v>
      </c>
      <c r="E51" s="44">
        <v>2014</v>
      </c>
      <c r="F51" s="45" t="s">
        <v>541</v>
      </c>
      <c r="G51" s="46">
        <v>2</v>
      </c>
      <c r="H51" s="24"/>
      <c r="I51" s="25">
        <f t="shared" si="0"/>
        <v>0</v>
      </c>
    </row>
    <row r="52" spans="1:9" s="9" customFormat="1" ht="30" x14ac:dyDescent="0.25">
      <c r="A52" s="42">
        <f t="shared" si="1"/>
        <v>50</v>
      </c>
      <c r="B52" s="43" t="s">
        <v>273</v>
      </c>
      <c r="C52" s="43" t="s">
        <v>274</v>
      </c>
      <c r="D52" s="43" t="s">
        <v>276</v>
      </c>
      <c r="E52" s="44">
        <v>1956</v>
      </c>
      <c r="F52" s="45" t="s">
        <v>466</v>
      </c>
      <c r="G52" s="46">
        <v>3</v>
      </c>
      <c r="H52" s="24"/>
      <c r="I52" s="25">
        <f t="shared" si="0"/>
        <v>0</v>
      </c>
    </row>
    <row r="53" spans="1:9" s="9" customFormat="1" ht="30" x14ac:dyDescent="0.25">
      <c r="A53" s="42">
        <f t="shared" si="1"/>
        <v>51</v>
      </c>
      <c r="B53" s="43" t="s">
        <v>81</v>
      </c>
      <c r="C53" s="43" t="s">
        <v>80</v>
      </c>
      <c r="D53" s="43" t="s">
        <v>82</v>
      </c>
      <c r="E53" s="44">
        <v>1990</v>
      </c>
      <c r="F53" s="45" t="s">
        <v>578</v>
      </c>
      <c r="G53" s="46">
        <v>3</v>
      </c>
      <c r="H53" s="24"/>
      <c r="I53" s="25">
        <f t="shared" si="0"/>
        <v>0</v>
      </c>
    </row>
    <row r="54" spans="1:9" s="9" customFormat="1" ht="30" x14ac:dyDescent="0.25">
      <c r="A54" s="42">
        <f t="shared" si="1"/>
        <v>52</v>
      </c>
      <c r="B54" s="43" t="s">
        <v>17</v>
      </c>
      <c r="C54" s="43" t="s">
        <v>18</v>
      </c>
      <c r="D54" s="43" t="s">
        <v>90</v>
      </c>
      <c r="E54" s="44">
        <v>2014</v>
      </c>
      <c r="F54" s="45" t="s">
        <v>579</v>
      </c>
      <c r="G54" s="46">
        <v>3</v>
      </c>
      <c r="H54" s="24"/>
      <c r="I54" s="25">
        <f t="shared" si="0"/>
        <v>0</v>
      </c>
    </row>
    <row r="55" spans="1:9" s="9" customFormat="1" ht="30" x14ac:dyDescent="0.25">
      <c r="A55" s="42">
        <f t="shared" si="1"/>
        <v>53</v>
      </c>
      <c r="B55" s="43" t="s">
        <v>161</v>
      </c>
      <c r="C55" s="43" t="s">
        <v>110</v>
      </c>
      <c r="D55" s="43" t="s">
        <v>90</v>
      </c>
      <c r="E55" s="44">
        <v>2007</v>
      </c>
      <c r="F55" s="45" t="s">
        <v>423</v>
      </c>
      <c r="G55" s="46">
        <v>2</v>
      </c>
      <c r="H55" s="24"/>
      <c r="I55" s="25">
        <f t="shared" si="0"/>
        <v>0</v>
      </c>
    </row>
    <row r="56" spans="1:9" s="9" customFormat="1" ht="30" x14ac:dyDescent="0.25">
      <c r="A56" s="42">
        <f t="shared" si="1"/>
        <v>54</v>
      </c>
      <c r="B56" s="43" t="s">
        <v>169</v>
      </c>
      <c r="C56" s="43" t="s">
        <v>170</v>
      </c>
      <c r="D56" s="43" t="s">
        <v>72</v>
      </c>
      <c r="E56" s="44">
        <v>2002</v>
      </c>
      <c r="F56" s="45" t="s">
        <v>171</v>
      </c>
      <c r="G56" s="46">
        <v>2</v>
      </c>
      <c r="H56" s="24"/>
      <c r="I56" s="25">
        <f t="shared" si="0"/>
        <v>0</v>
      </c>
    </row>
    <row r="57" spans="1:9" s="9" customFormat="1" ht="30" x14ac:dyDescent="0.25">
      <c r="A57" s="42">
        <f t="shared" si="1"/>
        <v>55</v>
      </c>
      <c r="B57" s="43" t="s">
        <v>353</v>
      </c>
      <c r="C57" s="43" t="s">
        <v>352</v>
      </c>
      <c r="D57" s="43" t="s">
        <v>354</v>
      </c>
      <c r="E57" s="44">
        <v>1982</v>
      </c>
      <c r="F57" s="45" t="s">
        <v>501</v>
      </c>
      <c r="G57" s="46">
        <v>3</v>
      </c>
      <c r="H57" s="24"/>
      <c r="I57" s="25">
        <f t="shared" si="0"/>
        <v>0</v>
      </c>
    </row>
    <row r="58" spans="1:9" s="9" customFormat="1" x14ac:dyDescent="0.25">
      <c r="A58" s="42">
        <f t="shared" si="1"/>
        <v>56</v>
      </c>
      <c r="B58" s="43" t="s">
        <v>36</v>
      </c>
      <c r="C58" s="43" t="s">
        <v>37</v>
      </c>
      <c r="D58" s="43" t="s">
        <v>100</v>
      </c>
      <c r="E58" s="44">
        <v>1998</v>
      </c>
      <c r="F58" s="45" t="s">
        <v>424</v>
      </c>
      <c r="G58" s="46">
        <v>3</v>
      </c>
      <c r="H58" s="24"/>
      <c r="I58" s="25">
        <f t="shared" si="0"/>
        <v>0</v>
      </c>
    </row>
    <row r="59" spans="1:9" s="9" customFormat="1" x14ac:dyDescent="0.25">
      <c r="A59" s="42">
        <f t="shared" si="1"/>
        <v>57</v>
      </c>
      <c r="B59" s="43" t="s">
        <v>31</v>
      </c>
      <c r="C59" s="43" t="s">
        <v>32</v>
      </c>
      <c r="D59" s="43" t="s">
        <v>89</v>
      </c>
      <c r="E59" s="44">
        <v>2010</v>
      </c>
      <c r="F59" s="45" t="s">
        <v>425</v>
      </c>
      <c r="G59" s="46">
        <v>3</v>
      </c>
      <c r="H59" s="24"/>
      <c r="I59" s="25">
        <f t="shared" si="0"/>
        <v>0</v>
      </c>
    </row>
    <row r="60" spans="1:9" s="9" customFormat="1" x14ac:dyDescent="0.25">
      <c r="A60" s="42">
        <f t="shared" si="1"/>
        <v>58</v>
      </c>
      <c r="B60" s="43" t="s">
        <v>305</v>
      </c>
      <c r="C60" s="43" t="s">
        <v>306</v>
      </c>
      <c r="D60" s="43" t="s">
        <v>95</v>
      </c>
      <c r="E60" s="44">
        <v>2005</v>
      </c>
      <c r="F60" s="45" t="s">
        <v>478</v>
      </c>
      <c r="G60" s="46">
        <v>3</v>
      </c>
      <c r="H60" s="24"/>
      <c r="I60" s="25">
        <f t="shared" si="0"/>
        <v>0</v>
      </c>
    </row>
    <row r="61" spans="1:9" s="9" customFormat="1" ht="45" x14ac:dyDescent="0.25">
      <c r="A61" s="42">
        <f t="shared" si="1"/>
        <v>59</v>
      </c>
      <c r="B61" s="43" t="s">
        <v>142</v>
      </c>
      <c r="C61" s="43" t="s">
        <v>143</v>
      </c>
      <c r="D61" s="43" t="s">
        <v>84</v>
      </c>
      <c r="E61" s="44">
        <v>1984</v>
      </c>
      <c r="F61" s="45" t="s">
        <v>426</v>
      </c>
      <c r="G61" s="46">
        <v>2</v>
      </c>
      <c r="H61" s="24"/>
      <c r="I61" s="25">
        <f t="shared" si="0"/>
        <v>0</v>
      </c>
    </row>
    <row r="62" spans="1:9" s="9" customFormat="1" ht="30" x14ac:dyDescent="0.25">
      <c r="A62" s="42">
        <f t="shared" si="1"/>
        <v>60</v>
      </c>
      <c r="B62" s="43" t="s">
        <v>603</v>
      </c>
      <c r="C62" s="43" t="s">
        <v>604</v>
      </c>
      <c r="D62" s="43" t="s">
        <v>605</v>
      </c>
      <c r="E62" s="44">
        <v>2008</v>
      </c>
      <c r="F62" s="45" t="s">
        <v>606</v>
      </c>
      <c r="G62" s="46">
        <v>3</v>
      </c>
      <c r="H62" s="24"/>
      <c r="I62" s="25">
        <f t="shared" si="0"/>
        <v>0</v>
      </c>
    </row>
    <row r="63" spans="1:9" s="9" customFormat="1" ht="30" x14ac:dyDescent="0.25">
      <c r="A63" s="42">
        <f t="shared" si="1"/>
        <v>61</v>
      </c>
      <c r="B63" s="43" t="s">
        <v>295</v>
      </c>
      <c r="C63" s="43" t="s">
        <v>296</v>
      </c>
      <c r="D63" s="43" t="s">
        <v>297</v>
      </c>
      <c r="E63" s="44">
        <v>2000</v>
      </c>
      <c r="F63" s="45" t="s">
        <v>473</v>
      </c>
      <c r="G63" s="46">
        <v>3</v>
      </c>
      <c r="H63" s="24"/>
      <c r="I63" s="25">
        <f t="shared" si="0"/>
        <v>0</v>
      </c>
    </row>
    <row r="64" spans="1:9" s="9" customFormat="1" ht="30" x14ac:dyDescent="0.25">
      <c r="A64" s="42">
        <f t="shared" si="1"/>
        <v>62</v>
      </c>
      <c r="B64" s="43" t="s">
        <v>338</v>
      </c>
      <c r="C64" s="43" t="s">
        <v>339</v>
      </c>
      <c r="D64" s="43" t="s">
        <v>84</v>
      </c>
      <c r="E64" s="44">
        <v>1997</v>
      </c>
      <c r="F64" s="45" t="s">
        <v>495</v>
      </c>
      <c r="G64" s="46">
        <v>3</v>
      </c>
      <c r="H64" s="24"/>
      <c r="I64" s="25">
        <f t="shared" si="0"/>
        <v>0</v>
      </c>
    </row>
    <row r="65" spans="1:9" s="9" customFormat="1" x14ac:dyDescent="0.25">
      <c r="A65" s="42">
        <f t="shared" si="1"/>
        <v>63</v>
      </c>
      <c r="B65" s="43" t="s">
        <v>241</v>
      </c>
      <c r="C65" s="43" t="s">
        <v>242</v>
      </c>
      <c r="D65" s="43" t="s">
        <v>95</v>
      </c>
      <c r="E65" s="44">
        <v>2003</v>
      </c>
      <c r="F65" s="45" t="s">
        <v>567</v>
      </c>
      <c r="G65" s="46">
        <v>2</v>
      </c>
      <c r="H65" s="24"/>
      <c r="I65" s="25">
        <f t="shared" si="0"/>
        <v>0</v>
      </c>
    </row>
    <row r="66" spans="1:9" s="9" customFormat="1" ht="30" x14ac:dyDescent="0.25">
      <c r="A66" s="42">
        <f t="shared" si="1"/>
        <v>64</v>
      </c>
      <c r="B66" s="43" t="s">
        <v>277</v>
      </c>
      <c r="C66" s="43" t="s">
        <v>280</v>
      </c>
      <c r="D66" s="43" t="s">
        <v>278</v>
      </c>
      <c r="E66" s="44">
        <v>2012</v>
      </c>
      <c r="F66" s="45" t="s">
        <v>591</v>
      </c>
      <c r="G66" s="46">
        <v>3</v>
      </c>
      <c r="H66" s="24"/>
      <c r="I66" s="25">
        <f t="shared" si="0"/>
        <v>0</v>
      </c>
    </row>
    <row r="67" spans="1:9" s="9" customFormat="1" ht="30" x14ac:dyDescent="0.25">
      <c r="A67" s="42">
        <f t="shared" si="1"/>
        <v>65</v>
      </c>
      <c r="B67" s="43" t="s">
        <v>277</v>
      </c>
      <c r="C67" s="43" t="s">
        <v>279</v>
      </c>
      <c r="D67" s="43" t="s">
        <v>278</v>
      </c>
      <c r="E67" s="44">
        <v>2012</v>
      </c>
      <c r="F67" s="45" t="s">
        <v>592</v>
      </c>
      <c r="G67" s="46">
        <v>3</v>
      </c>
      <c r="H67" s="24"/>
      <c r="I67" s="25">
        <f t="shared" si="0"/>
        <v>0</v>
      </c>
    </row>
    <row r="68" spans="1:9" s="9" customFormat="1" ht="30" x14ac:dyDescent="0.25">
      <c r="A68" s="42">
        <f t="shared" si="1"/>
        <v>66</v>
      </c>
      <c r="B68" s="43" t="s">
        <v>203</v>
      </c>
      <c r="C68" s="43" t="s">
        <v>204</v>
      </c>
      <c r="D68" s="43" t="s">
        <v>72</v>
      </c>
      <c r="E68" s="44">
        <v>2013</v>
      </c>
      <c r="F68" s="45" t="s">
        <v>560</v>
      </c>
      <c r="G68" s="46">
        <v>2</v>
      </c>
      <c r="H68" s="24"/>
      <c r="I68" s="25">
        <f t="shared" ref="I68:I131" si="2">G68*H68</f>
        <v>0</v>
      </c>
    </row>
    <row r="69" spans="1:9" s="9" customFormat="1" ht="30" x14ac:dyDescent="0.25">
      <c r="A69" s="42">
        <f t="shared" ref="A69:A132" si="3">A68+1</f>
        <v>67</v>
      </c>
      <c r="B69" s="43" t="s">
        <v>56</v>
      </c>
      <c r="C69" s="43" t="s">
        <v>57</v>
      </c>
      <c r="D69" s="43" t="s">
        <v>72</v>
      </c>
      <c r="E69" s="44">
        <v>2004</v>
      </c>
      <c r="F69" s="45" t="s">
        <v>427</v>
      </c>
      <c r="G69" s="46">
        <v>3</v>
      </c>
      <c r="H69" s="24"/>
      <c r="I69" s="25">
        <f t="shared" si="2"/>
        <v>0</v>
      </c>
    </row>
    <row r="70" spans="1:9" s="9" customFormat="1" ht="30" x14ac:dyDescent="0.25">
      <c r="A70" s="42">
        <f t="shared" si="3"/>
        <v>68</v>
      </c>
      <c r="B70" s="43" t="s">
        <v>332</v>
      </c>
      <c r="C70" s="43" t="s">
        <v>595</v>
      </c>
      <c r="D70" s="43" t="s">
        <v>596</v>
      </c>
      <c r="E70" s="44">
        <v>2005</v>
      </c>
      <c r="F70" s="45" t="s">
        <v>597</v>
      </c>
      <c r="G70" s="46">
        <v>3</v>
      </c>
      <c r="H70" s="24"/>
      <c r="I70" s="25">
        <f t="shared" si="2"/>
        <v>0</v>
      </c>
    </row>
    <row r="71" spans="1:9" s="9" customFormat="1" x14ac:dyDescent="0.25">
      <c r="A71" s="42">
        <f t="shared" si="3"/>
        <v>69</v>
      </c>
      <c r="B71" s="43" t="s">
        <v>334</v>
      </c>
      <c r="C71" s="43" t="s">
        <v>333</v>
      </c>
      <c r="D71" s="43" t="s">
        <v>117</v>
      </c>
      <c r="E71" s="44">
        <v>2003</v>
      </c>
      <c r="F71" s="45" t="s">
        <v>493</v>
      </c>
      <c r="G71" s="46">
        <v>3</v>
      </c>
      <c r="H71" s="24"/>
      <c r="I71" s="25">
        <f t="shared" si="2"/>
        <v>0</v>
      </c>
    </row>
    <row r="72" spans="1:9" s="9" customFormat="1" ht="30" x14ac:dyDescent="0.25">
      <c r="A72" s="42">
        <f t="shared" si="3"/>
        <v>70</v>
      </c>
      <c r="B72" s="43" t="s">
        <v>120</v>
      </c>
      <c r="C72" s="43" t="s">
        <v>121</v>
      </c>
      <c r="D72" s="43" t="s">
        <v>122</v>
      </c>
      <c r="E72" s="44">
        <v>2011</v>
      </c>
      <c r="F72" s="45" t="s">
        <v>428</v>
      </c>
      <c r="G72" s="46">
        <v>2</v>
      </c>
      <c r="H72" s="24"/>
      <c r="I72" s="25">
        <f t="shared" si="2"/>
        <v>0</v>
      </c>
    </row>
    <row r="73" spans="1:9" s="9" customFormat="1" ht="30" x14ac:dyDescent="0.25">
      <c r="A73" s="42">
        <f t="shared" si="3"/>
        <v>71</v>
      </c>
      <c r="B73" s="43" t="s">
        <v>4</v>
      </c>
      <c r="C73" s="43" t="s">
        <v>9</v>
      </c>
      <c r="D73" s="43" t="s">
        <v>84</v>
      </c>
      <c r="E73" s="44">
        <v>2003</v>
      </c>
      <c r="F73" s="45" t="s">
        <v>429</v>
      </c>
      <c r="G73" s="46">
        <v>3</v>
      </c>
      <c r="H73" s="24"/>
      <c r="I73" s="25">
        <f t="shared" si="2"/>
        <v>0</v>
      </c>
    </row>
    <row r="74" spans="1:9" s="9" customFormat="1" x14ac:dyDescent="0.25">
      <c r="A74" s="42">
        <f t="shared" si="3"/>
        <v>72</v>
      </c>
      <c r="B74" s="43" t="s">
        <v>4</v>
      </c>
      <c r="C74" s="43" t="s">
        <v>43</v>
      </c>
      <c r="D74" s="43" t="s">
        <v>84</v>
      </c>
      <c r="E74" s="44">
        <v>2007</v>
      </c>
      <c r="F74" s="45" t="s">
        <v>430</v>
      </c>
      <c r="G74" s="46">
        <v>3</v>
      </c>
      <c r="H74" s="24"/>
      <c r="I74" s="25">
        <f t="shared" si="2"/>
        <v>0</v>
      </c>
    </row>
    <row r="75" spans="1:9" s="9" customFormat="1" ht="30" x14ac:dyDescent="0.25">
      <c r="A75" s="42">
        <f t="shared" si="3"/>
        <v>73</v>
      </c>
      <c r="B75" s="43" t="s">
        <v>4</v>
      </c>
      <c r="C75" s="43" t="s">
        <v>41</v>
      </c>
      <c r="D75" s="43" t="s">
        <v>84</v>
      </c>
      <c r="E75" s="44">
        <v>2000</v>
      </c>
      <c r="F75" s="45" t="s">
        <v>431</v>
      </c>
      <c r="G75" s="46">
        <v>3</v>
      </c>
      <c r="H75" s="24"/>
      <c r="I75" s="25">
        <f t="shared" si="2"/>
        <v>0</v>
      </c>
    </row>
    <row r="76" spans="1:9" s="9" customFormat="1" x14ac:dyDescent="0.25">
      <c r="A76" s="42">
        <f t="shared" si="3"/>
        <v>74</v>
      </c>
      <c r="B76" s="43" t="s">
        <v>4</v>
      </c>
      <c r="C76" s="43" t="s">
        <v>398</v>
      </c>
      <c r="D76" s="43" t="s">
        <v>84</v>
      </c>
      <c r="E76" s="44">
        <v>2009</v>
      </c>
      <c r="F76" s="45" t="s">
        <v>523</v>
      </c>
      <c r="G76" s="46">
        <v>7</v>
      </c>
      <c r="H76" s="24"/>
      <c r="I76" s="25">
        <f t="shared" si="2"/>
        <v>0</v>
      </c>
    </row>
    <row r="77" spans="1:9" s="9" customFormat="1" x14ac:dyDescent="0.25">
      <c r="A77" s="42">
        <f t="shared" si="3"/>
        <v>75</v>
      </c>
      <c r="B77" s="43" t="s">
        <v>4</v>
      </c>
      <c r="C77" s="43" t="s">
        <v>37</v>
      </c>
      <c r="D77" s="43" t="s">
        <v>84</v>
      </c>
      <c r="E77" s="44">
        <v>2008</v>
      </c>
      <c r="F77" s="45" t="s">
        <v>432</v>
      </c>
      <c r="G77" s="46">
        <v>4</v>
      </c>
      <c r="H77" s="24"/>
      <c r="I77" s="25">
        <f t="shared" si="2"/>
        <v>0</v>
      </c>
    </row>
    <row r="78" spans="1:9" s="9" customFormat="1" x14ac:dyDescent="0.25">
      <c r="A78" s="42">
        <f t="shared" si="3"/>
        <v>76</v>
      </c>
      <c r="B78" s="43" t="s">
        <v>4</v>
      </c>
      <c r="C78" s="43" t="s">
        <v>42</v>
      </c>
      <c r="D78" s="43" t="s">
        <v>84</v>
      </c>
      <c r="E78" s="44">
        <v>2009</v>
      </c>
      <c r="F78" s="45" t="s">
        <v>433</v>
      </c>
      <c r="G78" s="46">
        <v>3</v>
      </c>
      <c r="H78" s="24"/>
      <c r="I78" s="25">
        <f t="shared" si="2"/>
        <v>0</v>
      </c>
    </row>
    <row r="79" spans="1:9" s="9" customFormat="1" ht="30" x14ac:dyDescent="0.25">
      <c r="A79" s="42">
        <f t="shared" si="3"/>
        <v>77</v>
      </c>
      <c r="B79" s="43" t="s">
        <v>4</v>
      </c>
      <c r="C79" s="43" t="s">
        <v>8</v>
      </c>
      <c r="D79" s="43" t="s">
        <v>84</v>
      </c>
      <c r="E79" s="44">
        <v>2009</v>
      </c>
      <c r="F79" s="45" t="s">
        <v>434</v>
      </c>
      <c r="G79" s="46">
        <v>5</v>
      </c>
      <c r="H79" s="24"/>
      <c r="I79" s="25">
        <f t="shared" si="2"/>
        <v>0</v>
      </c>
    </row>
    <row r="80" spans="1:9" s="9" customFormat="1" x14ac:dyDescent="0.25">
      <c r="A80" s="42">
        <f t="shared" si="3"/>
        <v>78</v>
      </c>
      <c r="B80" s="43" t="s">
        <v>287</v>
      </c>
      <c r="C80" s="43" t="s">
        <v>14</v>
      </c>
      <c r="D80" s="43" t="s">
        <v>84</v>
      </c>
      <c r="E80" s="44">
        <v>1998</v>
      </c>
      <c r="F80" s="45" t="s">
        <v>469</v>
      </c>
      <c r="G80" s="46">
        <v>3</v>
      </c>
      <c r="H80" s="24"/>
      <c r="I80" s="25">
        <f t="shared" si="2"/>
        <v>0</v>
      </c>
    </row>
    <row r="81" spans="1:9" s="9" customFormat="1" x14ac:dyDescent="0.25">
      <c r="A81" s="42">
        <f t="shared" si="3"/>
        <v>79</v>
      </c>
      <c r="B81" s="43" t="s">
        <v>287</v>
      </c>
      <c r="C81" s="43" t="s">
        <v>395</v>
      </c>
      <c r="D81" s="43" t="s">
        <v>84</v>
      </c>
      <c r="E81" s="44">
        <v>2004</v>
      </c>
      <c r="F81" s="45" t="s">
        <v>521</v>
      </c>
      <c r="G81" s="46">
        <v>4</v>
      </c>
      <c r="H81" s="24"/>
      <c r="I81" s="25">
        <f t="shared" si="2"/>
        <v>0</v>
      </c>
    </row>
    <row r="82" spans="1:9" s="9" customFormat="1" ht="30" x14ac:dyDescent="0.25">
      <c r="A82" s="42">
        <f t="shared" si="3"/>
        <v>80</v>
      </c>
      <c r="B82" s="43" t="s">
        <v>396</v>
      </c>
      <c r="C82" s="43" t="s">
        <v>397</v>
      </c>
      <c r="D82" s="43" t="s">
        <v>84</v>
      </c>
      <c r="E82" s="44">
        <v>2001</v>
      </c>
      <c r="F82" s="45" t="s">
        <v>522</v>
      </c>
      <c r="G82" s="46">
        <v>7</v>
      </c>
      <c r="H82" s="24"/>
      <c r="I82" s="25">
        <f t="shared" si="2"/>
        <v>0</v>
      </c>
    </row>
    <row r="83" spans="1:9" s="9" customFormat="1" x14ac:dyDescent="0.25">
      <c r="A83" s="42">
        <f t="shared" si="3"/>
        <v>81</v>
      </c>
      <c r="B83" s="43" t="s">
        <v>12</v>
      </c>
      <c r="C83" s="43" t="s">
        <v>607</v>
      </c>
      <c r="D83" s="43" t="s">
        <v>608</v>
      </c>
      <c r="E83" s="44">
        <v>2004</v>
      </c>
      <c r="F83" s="45" t="s">
        <v>609</v>
      </c>
      <c r="G83" s="46">
        <v>8</v>
      </c>
      <c r="H83" s="24"/>
      <c r="I83" s="25">
        <f t="shared" si="2"/>
        <v>0</v>
      </c>
    </row>
    <row r="84" spans="1:9" s="9" customFormat="1" x14ac:dyDescent="0.25">
      <c r="A84" s="42">
        <f t="shared" si="3"/>
        <v>82</v>
      </c>
      <c r="B84" s="43" t="s">
        <v>12</v>
      </c>
      <c r="C84" s="43" t="s">
        <v>40</v>
      </c>
      <c r="D84" s="43" t="s">
        <v>76</v>
      </c>
      <c r="E84" s="44">
        <v>2008</v>
      </c>
      <c r="F84" s="45" t="s">
        <v>435</v>
      </c>
      <c r="G84" s="46">
        <v>8</v>
      </c>
      <c r="H84" s="24"/>
      <c r="I84" s="25">
        <f t="shared" si="2"/>
        <v>0</v>
      </c>
    </row>
    <row r="85" spans="1:9" s="9" customFormat="1" ht="30" x14ac:dyDescent="0.25">
      <c r="A85" s="42">
        <f t="shared" si="3"/>
        <v>83</v>
      </c>
      <c r="B85" s="43" t="s">
        <v>381</v>
      </c>
      <c r="C85" s="43" t="s">
        <v>382</v>
      </c>
      <c r="D85" s="43" t="s">
        <v>71</v>
      </c>
      <c r="E85" s="44">
        <v>1985</v>
      </c>
      <c r="F85" s="45" t="s">
        <v>514</v>
      </c>
      <c r="G85" s="46">
        <v>3</v>
      </c>
      <c r="H85" s="24"/>
      <c r="I85" s="25">
        <f t="shared" si="2"/>
        <v>0</v>
      </c>
    </row>
    <row r="86" spans="1:9" s="9" customFormat="1" ht="30" x14ac:dyDescent="0.25">
      <c r="A86" s="42">
        <f t="shared" si="3"/>
        <v>84</v>
      </c>
      <c r="B86" s="43" t="s">
        <v>281</v>
      </c>
      <c r="C86" s="43" t="s">
        <v>593</v>
      </c>
      <c r="D86" s="43" t="s">
        <v>86</v>
      </c>
      <c r="E86" s="44">
        <v>2013</v>
      </c>
      <c r="F86" s="45" t="s">
        <v>594</v>
      </c>
      <c r="G86" s="46">
        <v>3</v>
      </c>
      <c r="H86" s="24"/>
      <c r="I86" s="25">
        <f t="shared" si="2"/>
        <v>0</v>
      </c>
    </row>
    <row r="87" spans="1:9" s="9" customFormat="1" ht="30" x14ac:dyDescent="0.25">
      <c r="A87" s="42">
        <f t="shared" si="3"/>
        <v>85</v>
      </c>
      <c r="B87" s="43" t="s">
        <v>379</v>
      </c>
      <c r="C87" s="43" t="s">
        <v>380</v>
      </c>
      <c r="D87" s="43" t="s">
        <v>95</v>
      </c>
      <c r="E87" s="44">
        <v>1997</v>
      </c>
      <c r="F87" s="45" t="s">
        <v>513</v>
      </c>
      <c r="G87" s="46">
        <v>3</v>
      </c>
      <c r="H87" s="24"/>
      <c r="I87" s="25">
        <f t="shared" si="2"/>
        <v>0</v>
      </c>
    </row>
    <row r="88" spans="1:9" s="9" customFormat="1" ht="30" x14ac:dyDescent="0.25">
      <c r="A88" s="42">
        <f t="shared" si="3"/>
        <v>86</v>
      </c>
      <c r="B88" s="43" t="s">
        <v>307</v>
      </c>
      <c r="C88" s="43" t="s">
        <v>308</v>
      </c>
      <c r="D88" s="43" t="s">
        <v>89</v>
      </c>
      <c r="E88" s="44">
        <v>1989</v>
      </c>
      <c r="F88" s="45" t="s">
        <v>479</v>
      </c>
      <c r="G88" s="46">
        <v>3</v>
      </c>
      <c r="H88" s="24"/>
      <c r="I88" s="25">
        <f t="shared" si="2"/>
        <v>0</v>
      </c>
    </row>
    <row r="89" spans="1:9" s="9" customFormat="1" x14ac:dyDescent="0.25">
      <c r="A89" s="42">
        <f t="shared" si="3"/>
        <v>87</v>
      </c>
      <c r="B89" s="43" t="s">
        <v>376</v>
      </c>
      <c r="C89" s="43" t="s">
        <v>377</v>
      </c>
      <c r="D89" s="43" t="s">
        <v>378</v>
      </c>
      <c r="E89" s="44">
        <v>2011</v>
      </c>
      <c r="F89" s="45" t="s">
        <v>512</v>
      </c>
      <c r="G89" s="46">
        <v>4</v>
      </c>
      <c r="H89" s="24"/>
      <c r="I89" s="25">
        <f t="shared" si="2"/>
        <v>0</v>
      </c>
    </row>
    <row r="90" spans="1:9" s="9" customFormat="1" x14ac:dyDescent="0.25">
      <c r="A90" s="42">
        <f t="shared" si="3"/>
        <v>88</v>
      </c>
      <c r="B90" s="43" t="s">
        <v>22</v>
      </c>
      <c r="C90" s="43" t="s">
        <v>580</v>
      </c>
      <c r="D90" s="43" t="s">
        <v>86</v>
      </c>
      <c r="E90" s="44">
        <v>2013</v>
      </c>
      <c r="F90" s="45" t="s">
        <v>581</v>
      </c>
      <c r="G90" s="46">
        <v>3</v>
      </c>
      <c r="H90" s="24"/>
      <c r="I90" s="25">
        <f t="shared" si="2"/>
        <v>0</v>
      </c>
    </row>
    <row r="91" spans="1:9" s="9" customFormat="1" x14ac:dyDescent="0.25">
      <c r="A91" s="42">
        <f t="shared" si="3"/>
        <v>89</v>
      </c>
      <c r="B91" s="43" t="s">
        <v>309</v>
      </c>
      <c r="C91" s="43" t="s">
        <v>310</v>
      </c>
      <c r="D91" s="43" t="s">
        <v>89</v>
      </c>
      <c r="E91" s="44">
        <v>2007</v>
      </c>
      <c r="F91" s="45" t="s">
        <v>480</v>
      </c>
      <c r="G91" s="46">
        <v>3</v>
      </c>
      <c r="H91" s="24"/>
      <c r="I91" s="25">
        <f t="shared" si="2"/>
        <v>0</v>
      </c>
    </row>
    <row r="92" spans="1:9" s="9" customFormat="1" x14ac:dyDescent="0.25">
      <c r="A92" s="42">
        <f t="shared" si="3"/>
        <v>90</v>
      </c>
      <c r="B92" s="43" t="s">
        <v>328</v>
      </c>
      <c r="C92" s="43" t="s">
        <v>329</v>
      </c>
      <c r="D92" s="43" t="s">
        <v>327</v>
      </c>
      <c r="E92" s="44">
        <v>2010</v>
      </c>
      <c r="F92" s="45" t="s">
        <v>491</v>
      </c>
      <c r="G92" s="46">
        <v>3</v>
      </c>
      <c r="H92" s="24"/>
      <c r="I92" s="25">
        <f t="shared" si="2"/>
        <v>0</v>
      </c>
    </row>
    <row r="93" spans="1:9" s="9" customFormat="1" ht="30" x14ac:dyDescent="0.25">
      <c r="A93" s="42">
        <f t="shared" si="3"/>
        <v>91</v>
      </c>
      <c r="B93" s="43" t="s">
        <v>87</v>
      </c>
      <c r="C93" s="43" t="s">
        <v>88</v>
      </c>
      <c r="D93" s="43" t="s">
        <v>72</v>
      </c>
      <c r="E93" s="44">
        <v>2006</v>
      </c>
      <c r="F93" s="45" t="s">
        <v>436</v>
      </c>
      <c r="G93" s="46">
        <v>5</v>
      </c>
      <c r="H93" s="24"/>
      <c r="I93" s="25">
        <f t="shared" si="2"/>
        <v>0</v>
      </c>
    </row>
    <row r="94" spans="1:9" s="9" customFormat="1" ht="30" x14ac:dyDescent="0.25">
      <c r="A94" s="42">
        <f t="shared" si="3"/>
        <v>92</v>
      </c>
      <c r="B94" s="43" t="s">
        <v>189</v>
      </c>
      <c r="C94" s="43" t="s">
        <v>190</v>
      </c>
      <c r="D94" s="43" t="s">
        <v>72</v>
      </c>
      <c r="E94" s="44">
        <v>2014</v>
      </c>
      <c r="F94" s="45" t="s">
        <v>537</v>
      </c>
      <c r="G94" s="46">
        <v>2</v>
      </c>
      <c r="H94" s="24"/>
      <c r="I94" s="25">
        <f t="shared" si="2"/>
        <v>0</v>
      </c>
    </row>
    <row r="95" spans="1:9" s="9" customFormat="1" ht="60" x14ac:dyDescent="0.25">
      <c r="A95" s="42">
        <f t="shared" si="3"/>
        <v>93</v>
      </c>
      <c r="B95" s="43" t="s">
        <v>175</v>
      </c>
      <c r="C95" s="43" t="s">
        <v>178</v>
      </c>
      <c r="D95" s="43" t="s">
        <v>72</v>
      </c>
      <c r="E95" s="44">
        <v>2007</v>
      </c>
      <c r="F95" s="45" t="s">
        <v>179</v>
      </c>
      <c r="G95" s="46">
        <v>2</v>
      </c>
      <c r="H95" s="24"/>
      <c r="I95" s="25">
        <f t="shared" si="2"/>
        <v>0</v>
      </c>
    </row>
    <row r="96" spans="1:9" s="9" customFormat="1" ht="75" x14ac:dyDescent="0.25">
      <c r="A96" s="42">
        <f t="shared" si="3"/>
        <v>94</v>
      </c>
      <c r="B96" s="43" t="s">
        <v>175</v>
      </c>
      <c r="C96" s="43" t="s">
        <v>176</v>
      </c>
      <c r="D96" s="43" t="s">
        <v>72</v>
      </c>
      <c r="E96" s="44">
        <v>2014</v>
      </c>
      <c r="F96" s="45" t="s">
        <v>177</v>
      </c>
      <c r="G96" s="46">
        <v>2</v>
      </c>
      <c r="H96" s="24"/>
      <c r="I96" s="25">
        <f t="shared" si="2"/>
        <v>0</v>
      </c>
    </row>
    <row r="97" spans="1:9" s="9" customFormat="1" x14ac:dyDescent="0.25">
      <c r="A97" s="42">
        <f t="shared" si="3"/>
        <v>95</v>
      </c>
      <c r="B97" s="43" t="s">
        <v>101</v>
      </c>
      <c r="C97" s="43" t="s">
        <v>45</v>
      </c>
      <c r="D97" s="43" t="s">
        <v>89</v>
      </c>
      <c r="E97" s="44">
        <v>2006</v>
      </c>
      <c r="F97" s="45" t="s">
        <v>437</v>
      </c>
      <c r="G97" s="46">
        <v>3</v>
      </c>
      <c r="H97" s="24"/>
      <c r="I97" s="25">
        <f t="shared" si="2"/>
        <v>0</v>
      </c>
    </row>
    <row r="98" spans="1:9" s="9" customFormat="1" x14ac:dyDescent="0.25">
      <c r="A98" s="42">
        <f t="shared" si="3"/>
        <v>96</v>
      </c>
      <c r="B98" s="43" t="s">
        <v>78</v>
      </c>
      <c r="C98" s="43" t="s">
        <v>77</v>
      </c>
      <c r="D98" s="43" t="s">
        <v>79</v>
      </c>
      <c r="E98" s="44">
        <v>2007</v>
      </c>
      <c r="F98" s="45" t="s">
        <v>438</v>
      </c>
      <c r="G98" s="46">
        <v>3</v>
      </c>
      <c r="H98" s="24"/>
      <c r="I98" s="25">
        <f t="shared" si="2"/>
        <v>0</v>
      </c>
    </row>
    <row r="99" spans="1:9" s="9" customFormat="1" ht="30" x14ac:dyDescent="0.25">
      <c r="A99" s="42">
        <f t="shared" si="3"/>
        <v>97</v>
      </c>
      <c r="B99" s="43" t="s">
        <v>3</v>
      </c>
      <c r="C99" s="43" t="s">
        <v>75</v>
      </c>
      <c r="D99" s="43" t="s">
        <v>76</v>
      </c>
      <c r="E99" s="44">
        <v>2006</v>
      </c>
      <c r="F99" s="45" t="s">
        <v>439</v>
      </c>
      <c r="G99" s="46">
        <v>2</v>
      </c>
      <c r="H99" s="24"/>
      <c r="I99" s="25">
        <f t="shared" si="2"/>
        <v>0</v>
      </c>
    </row>
    <row r="100" spans="1:9" s="9" customFormat="1" ht="30" x14ac:dyDescent="0.25">
      <c r="A100" s="42">
        <f t="shared" si="3"/>
        <v>98</v>
      </c>
      <c r="B100" s="43" t="s">
        <v>390</v>
      </c>
      <c r="C100" s="43" t="s">
        <v>391</v>
      </c>
      <c r="D100" s="43" t="s">
        <v>90</v>
      </c>
      <c r="E100" s="44">
        <v>1996</v>
      </c>
      <c r="F100" s="45" t="s">
        <v>519</v>
      </c>
      <c r="G100" s="46">
        <v>3</v>
      </c>
      <c r="H100" s="24"/>
      <c r="I100" s="25">
        <f t="shared" si="2"/>
        <v>0</v>
      </c>
    </row>
    <row r="101" spans="1:9" s="9" customFormat="1" ht="30" x14ac:dyDescent="0.25">
      <c r="A101" s="42">
        <f t="shared" si="3"/>
        <v>99</v>
      </c>
      <c r="B101" s="43" t="s">
        <v>246</v>
      </c>
      <c r="C101" s="43" t="s">
        <v>247</v>
      </c>
      <c r="D101" s="43" t="s">
        <v>95</v>
      </c>
      <c r="E101" s="44">
        <v>2001</v>
      </c>
      <c r="F101" s="45" t="s">
        <v>564</v>
      </c>
      <c r="G101" s="46">
        <v>2</v>
      </c>
      <c r="H101" s="24"/>
      <c r="I101" s="25">
        <f t="shared" si="2"/>
        <v>0</v>
      </c>
    </row>
    <row r="102" spans="1:9" s="9" customFormat="1" ht="30" x14ac:dyDescent="0.25">
      <c r="A102" s="42">
        <f t="shared" si="3"/>
        <v>100</v>
      </c>
      <c r="B102" s="43" t="s">
        <v>251</v>
      </c>
      <c r="C102" s="43" t="s">
        <v>252</v>
      </c>
      <c r="D102" s="43" t="s">
        <v>95</v>
      </c>
      <c r="E102" s="44">
        <v>2004</v>
      </c>
      <c r="F102" s="45" t="s">
        <v>253</v>
      </c>
      <c r="G102" s="46">
        <v>3</v>
      </c>
      <c r="H102" s="24"/>
      <c r="I102" s="25">
        <f t="shared" si="2"/>
        <v>0</v>
      </c>
    </row>
    <row r="103" spans="1:9" s="9" customFormat="1" ht="30" x14ac:dyDescent="0.25">
      <c r="A103" s="42">
        <f t="shared" si="3"/>
        <v>101</v>
      </c>
      <c r="B103" s="43" t="s">
        <v>259</v>
      </c>
      <c r="C103" s="43" t="s">
        <v>260</v>
      </c>
      <c r="D103" s="43" t="s">
        <v>95</v>
      </c>
      <c r="E103" s="44">
        <v>2006</v>
      </c>
      <c r="F103" s="45" t="s">
        <v>261</v>
      </c>
      <c r="G103" s="46">
        <v>2</v>
      </c>
      <c r="H103" s="24"/>
      <c r="I103" s="25">
        <f t="shared" si="2"/>
        <v>0</v>
      </c>
    </row>
    <row r="104" spans="1:9" s="9" customFormat="1" x14ac:dyDescent="0.25">
      <c r="A104" s="42">
        <f t="shared" si="3"/>
        <v>102</v>
      </c>
      <c r="B104" s="43" t="s">
        <v>13</v>
      </c>
      <c r="C104" s="43" t="s">
        <v>14</v>
      </c>
      <c r="D104" s="43" t="s">
        <v>71</v>
      </c>
      <c r="E104" s="44">
        <v>1998</v>
      </c>
      <c r="F104" s="45" t="s">
        <v>440</v>
      </c>
      <c r="G104" s="46">
        <v>5</v>
      </c>
      <c r="H104" s="24"/>
      <c r="I104" s="25">
        <f t="shared" si="2"/>
        <v>0</v>
      </c>
    </row>
    <row r="105" spans="1:9" s="9" customFormat="1" ht="30" x14ac:dyDescent="0.25">
      <c r="A105" s="42">
        <f t="shared" si="3"/>
        <v>103</v>
      </c>
      <c r="B105" s="43" t="s">
        <v>130</v>
      </c>
      <c r="C105" s="43" t="s">
        <v>131</v>
      </c>
      <c r="D105" s="43" t="s">
        <v>82</v>
      </c>
      <c r="E105" s="44">
        <v>2012</v>
      </c>
      <c r="F105" s="45" t="s">
        <v>561</v>
      </c>
      <c r="G105" s="46">
        <v>2</v>
      </c>
      <c r="H105" s="24"/>
      <c r="I105" s="25">
        <f t="shared" si="2"/>
        <v>0</v>
      </c>
    </row>
    <row r="106" spans="1:9" s="9" customFormat="1" ht="30" x14ac:dyDescent="0.25">
      <c r="A106" s="42">
        <f t="shared" si="3"/>
        <v>104</v>
      </c>
      <c r="B106" s="43" t="s">
        <v>209</v>
      </c>
      <c r="C106" s="43" t="s">
        <v>210</v>
      </c>
      <c r="D106" s="43" t="s">
        <v>72</v>
      </c>
      <c r="E106" s="44">
        <v>2012</v>
      </c>
      <c r="F106" s="45" t="s">
        <v>547</v>
      </c>
      <c r="G106" s="46">
        <v>2</v>
      </c>
      <c r="H106" s="24"/>
      <c r="I106" s="25">
        <f t="shared" si="2"/>
        <v>0</v>
      </c>
    </row>
    <row r="107" spans="1:9" s="9" customFormat="1" ht="30" x14ac:dyDescent="0.25">
      <c r="A107" s="42">
        <f t="shared" si="3"/>
        <v>105</v>
      </c>
      <c r="B107" s="43" t="s">
        <v>185</v>
      </c>
      <c r="C107" s="43" t="s">
        <v>186</v>
      </c>
      <c r="D107" s="43" t="s">
        <v>72</v>
      </c>
      <c r="E107" s="44">
        <v>2013</v>
      </c>
      <c r="F107" s="45" t="s">
        <v>563</v>
      </c>
      <c r="G107" s="46">
        <v>2</v>
      </c>
      <c r="H107" s="24"/>
      <c r="I107" s="25">
        <f t="shared" si="2"/>
        <v>0</v>
      </c>
    </row>
    <row r="108" spans="1:9" s="9" customFormat="1" ht="30" x14ac:dyDescent="0.25">
      <c r="A108" s="42">
        <f t="shared" si="3"/>
        <v>106</v>
      </c>
      <c r="B108" s="43" t="s">
        <v>162</v>
      </c>
      <c r="C108" s="43" t="s">
        <v>111</v>
      </c>
      <c r="D108" s="43" t="s">
        <v>72</v>
      </c>
      <c r="E108" s="44">
        <v>2005</v>
      </c>
      <c r="F108" s="45" t="s">
        <v>441</v>
      </c>
      <c r="G108" s="46">
        <v>2</v>
      </c>
      <c r="H108" s="24"/>
      <c r="I108" s="25">
        <f t="shared" si="2"/>
        <v>0</v>
      </c>
    </row>
    <row r="109" spans="1:9" s="9" customFormat="1" ht="30" x14ac:dyDescent="0.25">
      <c r="A109" s="42">
        <f t="shared" si="3"/>
        <v>107</v>
      </c>
      <c r="B109" s="43" t="s">
        <v>162</v>
      </c>
      <c r="C109" s="43" t="s">
        <v>112</v>
      </c>
      <c r="D109" s="43" t="s">
        <v>72</v>
      </c>
      <c r="E109" s="44">
        <v>2005</v>
      </c>
      <c r="F109" s="45" t="s">
        <v>442</v>
      </c>
      <c r="G109" s="46">
        <v>2</v>
      </c>
      <c r="H109" s="24"/>
      <c r="I109" s="25">
        <f t="shared" si="2"/>
        <v>0</v>
      </c>
    </row>
    <row r="110" spans="1:9" s="9" customFormat="1" ht="30" x14ac:dyDescent="0.25">
      <c r="A110" s="42">
        <f t="shared" si="3"/>
        <v>108</v>
      </c>
      <c r="B110" s="43" t="s">
        <v>370</v>
      </c>
      <c r="C110" s="43" t="s">
        <v>371</v>
      </c>
      <c r="D110" s="43" t="s">
        <v>367</v>
      </c>
      <c r="E110" s="44">
        <v>1995</v>
      </c>
      <c r="F110" s="45" t="s">
        <v>509</v>
      </c>
      <c r="G110" s="46">
        <v>3</v>
      </c>
      <c r="H110" s="24"/>
      <c r="I110" s="25">
        <f t="shared" si="2"/>
        <v>0</v>
      </c>
    </row>
    <row r="111" spans="1:9" s="9" customFormat="1" x14ac:dyDescent="0.25">
      <c r="A111" s="42">
        <f t="shared" si="3"/>
        <v>109</v>
      </c>
      <c r="B111" s="43" t="s">
        <v>118</v>
      </c>
      <c r="C111" s="43" t="s">
        <v>119</v>
      </c>
      <c r="D111" s="43" t="s">
        <v>84</v>
      </c>
      <c r="E111" s="44">
        <v>2012</v>
      </c>
      <c r="F111" s="45" t="s">
        <v>582</v>
      </c>
      <c r="G111" s="46">
        <v>2</v>
      </c>
      <c r="H111" s="24"/>
      <c r="I111" s="25">
        <f t="shared" si="2"/>
        <v>0</v>
      </c>
    </row>
    <row r="112" spans="1:9" s="9" customFormat="1" ht="30" x14ac:dyDescent="0.25">
      <c r="A112" s="42">
        <f t="shared" si="3"/>
        <v>110</v>
      </c>
      <c r="B112" s="43" t="s">
        <v>351</v>
      </c>
      <c r="C112" s="43" t="s">
        <v>350</v>
      </c>
      <c r="D112" s="43" t="s">
        <v>84</v>
      </c>
      <c r="E112" s="44">
        <v>2007</v>
      </c>
      <c r="F112" s="45" t="s">
        <v>500</v>
      </c>
      <c r="G112" s="46">
        <v>3</v>
      </c>
      <c r="H112" s="24"/>
      <c r="I112" s="25">
        <f t="shared" si="2"/>
        <v>0</v>
      </c>
    </row>
    <row r="113" spans="1:9" s="9" customFormat="1" x14ac:dyDescent="0.25">
      <c r="A113" s="42">
        <f t="shared" si="3"/>
        <v>111</v>
      </c>
      <c r="B113" s="43" t="s">
        <v>321</v>
      </c>
      <c r="C113" s="43" t="s">
        <v>322</v>
      </c>
      <c r="D113" s="43" t="s">
        <v>71</v>
      </c>
      <c r="E113" s="44">
        <v>2004</v>
      </c>
      <c r="F113" s="45" t="s">
        <v>486</v>
      </c>
      <c r="G113" s="46">
        <v>3</v>
      </c>
      <c r="H113" s="24"/>
      <c r="I113" s="25">
        <f t="shared" si="2"/>
        <v>0</v>
      </c>
    </row>
    <row r="114" spans="1:9" s="9" customFormat="1" x14ac:dyDescent="0.25">
      <c r="A114" s="42">
        <f t="shared" si="3"/>
        <v>112</v>
      </c>
      <c r="B114" s="43" t="s">
        <v>359</v>
      </c>
      <c r="C114" s="43" t="s">
        <v>360</v>
      </c>
      <c r="D114" s="43" t="s">
        <v>100</v>
      </c>
      <c r="E114" s="44">
        <v>1994</v>
      </c>
      <c r="F114" s="45" t="s">
        <v>504</v>
      </c>
      <c r="G114" s="46">
        <v>3</v>
      </c>
      <c r="H114" s="24"/>
      <c r="I114" s="25">
        <f t="shared" si="2"/>
        <v>0</v>
      </c>
    </row>
    <row r="115" spans="1:9" s="9" customFormat="1" x14ac:dyDescent="0.25">
      <c r="A115" s="42">
        <f t="shared" si="3"/>
        <v>113</v>
      </c>
      <c r="B115" s="43" t="s">
        <v>311</v>
      </c>
      <c r="C115" s="43" t="s">
        <v>312</v>
      </c>
      <c r="D115" s="43" t="s">
        <v>71</v>
      </c>
      <c r="E115" s="44">
        <v>1987</v>
      </c>
      <c r="F115" s="45" t="s">
        <v>568</v>
      </c>
      <c r="G115" s="46">
        <v>3</v>
      </c>
      <c r="H115" s="24"/>
      <c r="I115" s="25">
        <f t="shared" si="2"/>
        <v>0</v>
      </c>
    </row>
    <row r="116" spans="1:9" s="9" customFormat="1" ht="30" x14ac:dyDescent="0.25">
      <c r="A116" s="42">
        <f t="shared" si="3"/>
        <v>114</v>
      </c>
      <c r="B116" s="43" t="s">
        <v>237</v>
      </c>
      <c r="C116" s="43" t="s">
        <v>238</v>
      </c>
      <c r="D116" s="43" t="s">
        <v>72</v>
      </c>
      <c r="E116" s="44">
        <v>2013</v>
      </c>
      <c r="F116" s="45" t="s">
        <v>559</v>
      </c>
      <c r="G116" s="46">
        <v>2</v>
      </c>
      <c r="H116" s="24"/>
      <c r="I116" s="25">
        <f t="shared" si="2"/>
        <v>0</v>
      </c>
    </row>
    <row r="117" spans="1:9" s="9" customFormat="1" x14ac:dyDescent="0.25">
      <c r="A117" s="42">
        <f t="shared" si="3"/>
        <v>115</v>
      </c>
      <c r="B117" s="43" t="s">
        <v>223</v>
      </c>
      <c r="C117" s="43" t="s">
        <v>224</v>
      </c>
      <c r="D117" s="43" t="s">
        <v>84</v>
      </c>
      <c r="E117" s="44">
        <v>2009</v>
      </c>
      <c r="F117" s="45" t="s">
        <v>590</v>
      </c>
      <c r="G117" s="46">
        <v>2</v>
      </c>
      <c r="H117" s="24"/>
      <c r="I117" s="25">
        <f t="shared" si="2"/>
        <v>0</v>
      </c>
    </row>
    <row r="118" spans="1:9" s="9" customFormat="1" ht="30" x14ac:dyDescent="0.25">
      <c r="A118" s="42">
        <f t="shared" si="3"/>
        <v>116</v>
      </c>
      <c r="B118" s="43" t="s">
        <v>294</v>
      </c>
      <c r="C118" s="43" t="s">
        <v>293</v>
      </c>
      <c r="D118" s="43" t="s">
        <v>90</v>
      </c>
      <c r="E118" s="44">
        <v>1975</v>
      </c>
      <c r="F118" s="45" t="s">
        <v>472</v>
      </c>
      <c r="G118" s="46">
        <v>3</v>
      </c>
      <c r="H118" s="24"/>
      <c r="I118" s="25">
        <f t="shared" si="2"/>
        <v>0</v>
      </c>
    </row>
    <row r="119" spans="1:9" s="9" customFormat="1" x14ac:dyDescent="0.25">
      <c r="A119" s="42">
        <f t="shared" si="3"/>
        <v>117</v>
      </c>
      <c r="B119" s="43" t="s">
        <v>54</v>
      </c>
      <c r="C119" s="43" t="s">
        <v>55</v>
      </c>
      <c r="D119" s="43" t="s">
        <v>95</v>
      </c>
      <c r="E119" s="44">
        <v>2000</v>
      </c>
      <c r="F119" s="45" t="s">
        <v>443</v>
      </c>
      <c r="G119" s="46">
        <v>3</v>
      </c>
      <c r="H119" s="24"/>
      <c r="I119" s="25">
        <f t="shared" si="2"/>
        <v>0</v>
      </c>
    </row>
    <row r="120" spans="1:9" s="9" customFormat="1" x14ac:dyDescent="0.25">
      <c r="A120" s="42">
        <f t="shared" si="3"/>
        <v>118</v>
      </c>
      <c r="B120" s="43" t="s">
        <v>268</v>
      </c>
      <c r="C120" s="43" t="s">
        <v>269</v>
      </c>
      <c r="D120" s="43" t="s">
        <v>95</v>
      </c>
      <c r="E120" s="44">
        <v>2006</v>
      </c>
      <c r="F120" s="45" t="s">
        <v>270</v>
      </c>
      <c r="G120" s="46">
        <v>3</v>
      </c>
      <c r="H120" s="24"/>
      <c r="I120" s="25">
        <f t="shared" si="2"/>
        <v>0</v>
      </c>
    </row>
    <row r="121" spans="1:9" s="9" customFormat="1" x14ac:dyDescent="0.25">
      <c r="A121" s="42">
        <f t="shared" si="3"/>
        <v>119</v>
      </c>
      <c r="B121" s="43" t="s">
        <v>27</v>
      </c>
      <c r="C121" s="43" t="s">
        <v>28</v>
      </c>
      <c r="D121" s="43" t="s">
        <v>82</v>
      </c>
      <c r="E121" s="44">
        <v>1978</v>
      </c>
      <c r="F121" s="45" t="s">
        <v>444</v>
      </c>
      <c r="G121" s="46">
        <v>1</v>
      </c>
      <c r="H121" s="24"/>
      <c r="I121" s="25">
        <f t="shared" si="2"/>
        <v>0</v>
      </c>
    </row>
    <row r="122" spans="1:9" s="9" customFormat="1" ht="30" x14ac:dyDescent="0.25">
      <c r="A122" s="42">
        <f t="shared" si="3"/>
        <v>120</v>
      </c>
      <c r="B122" s="43" t="s">
        <v>257</v>
      </c>
      <c r="C122" s="43" t="s">
        <v>258</v>
      </c>
      <c r="D122" s="43" t="s">
        <v>95</v>
      </c>
      <c r="E122" s="44">
        <v>2005</v>
      </c>
      <c r="F122" s="45" t="s">
        <v>566</v>
      </c>
      <c r="G122" s="46">
        <v>2</v>
      </c>
      <c r="H122" s="24"/>
      <c r="I122" s="25">
        <f t="shared" si="2"/>
        <v>0</v>
      </c>
    </row>
    <row r="123" spans="1:9" s="9" customFormat="1" ht="30" x14ac:dyDescent="0.25">
      <c r="A123" s="42">
        <f t="shared" si="3"/>
        <v>121</v>
      </c>
      <c r="B123" s="43" t="s">
        <v>243</v>
      </c>
      <c r="C123" s="43" t="s">
        <v>244</v>
      </c>
      <c r="D123" s="43" t="s">
        <v>95</v>
      </c>
      <c r="E123" s="44">
        <v>2003</v>
      </c>
      <c r="F123" s="45" t="s">
        <v>245</v>
      </c>
      <c r="G123" s="46">
        <v>2</v>
      </c>
      <c r="H123" s="24"/>
      <c r="I123" s="25">
        <f t="shared" si="2"/>
        <v>0</v>
      </c>
    </row>
    <row r="124" spans="1:9" s="9" customFormat="1" x14ac:dyDescent="0.25">
      <c r="A124" s="42">
        <f t="shared" si="3"/>
        <v>122</v>
      </c>
      <c r="B124" s="43" t="s">
        <v>44</v>
      </c>
      <c r="C124" s="43" t="s">
        <v>45</v>
      </c>
      <c r="D124" s="43" t="s">
        <v>71</v>
      </c>
      <c r="E124" s="44">
        <v>2010</v>
      </c>
      <c r="F124" s="45" t="s">
        <v>445</v>
      </c>
      <c r="G124" s="46">
        <v>3</v>
      </c>
      <c r="H124" s="24"/>
      <c r="I124" s="25">
        <f t="shared" si="2"/>
        <v>0</v>
      </c>
    </row>
    <row r="125" spans="1:9" s="9" customFormat="1" ht="30" x14ac:dyDescent="0.25">
      <c r="A125" s="42">
        <f t="shared" si="3"/>
        <v>123</v>
      </c>
      <c r="B125" s="43" t="s">
        <v>282</v>
      </c>
      <c r="C125" s="43" t="s">
        <v>283</v>
      </c>
      <c r="D125" s="43" t="s">
        <v>284</v>
      </c>
      <c r="E125" s="44">
        <v>2003</v>
      </c>
      <c r="F125" s="45" t="s">
        <v>467</v>
      </c>
      <c r="G125" s="46">
        <v>5</v>
      </c>
      <c r="H125" s="24"/>
      <c r="I125" s="25">
        <f t="shared" si="2"/>
        <v>0</v>
      </c>
    </row>
    <row r="126" spans="1:9" s="9" customFormat="1" ht="45" x14ac:dyDescent="0.25">
      <c r="A126" s="42">
        <f t="shared" si="3"/>
        <v>124</v>
      </c>
      <c r="B126" s="43" t="s">
        <v>153</v>
      </c>
      <c r="C126" s="43" t="s">
        <v>138</v>
      </c>
      <c r="D126" s="43" t="s">
        <v>139</v>
      </c>
      <c r="E126" s="44">
        <v>2012</v>
      </c>
      <c r="F126" s="45" t="s">
        <v>531</v>
      </c>
      <c r="G126" s="46">
        <v>2</v>
      </c>
      <c r="H126" s="24"/>
      <c r="I126" s="25">
        <f t="shared" si="2"/>
        <v>0</v>
      </c>
    </row>
    <row r="127" spans="1:9" s="9" customFormat="1" ht="30" x14ac:dyDescent="0.25">
      <c r="A127" s="42">
        <f t="shared" si="3"/>
        <v>125</v>
      </c>
      <c r="B127" s="43" t="s">
        <v>146</v>
      </c>
      <c r="C127" s="43" t="s">
        <v>147</v>
      </c>
      <c r="D127" s="43" t="s">
        <v>148</v>
      </c>
      <c r="E127" s="44">
        <v>2006</v>
      </c>
      <c r="F127" s="45" t="s">
        <v>446</v>
      </c>
      <c r="G127" s="46">
        <v>8</v>
      </c>
      <c r="H127" s="24"/>
      <c r="I127" s="25">
        <f t="shared" si="2"/>
        <v>0</v>
      </c>
    </row>
    <row r="128" spans="1:9" s="9" customFormat="1" ht="30" x14ac:dyDescent="0.25">
      <c r="A128" s="42">
        <f t="shared" si="3"/>
        <v>126</v>
      </c>
      <c r="B128" s="43" t="s">
        <v>315</v>
      </c>
      <c r="C128" s="43" t="s">
        <v>316</v>
      </c>
      <c r="D128" s="43" t="s">
        <v>72</v>
      </c>
      <c r="E128" s="44">
        <v>2007</v>
      </c>
      <c r="F128" s="45" t="s">
        <v>482</v>
      </c>
      <c r="G128" s="46">
        <v>3</v>
      </c>
      <c r="H128" s="24"/>
      <c r="I128" s="25">
        <f t="shared" si="2"/>
        <v>0</v>
      </c>
    </row>
    <row r="129" spans="1:9" s="9" customFormat="1" x14ac:dyDescent="0.25">
      <c r="A129" s="42">
        <f t="shared" si="3"/>
        <v>127</v>
      </c>
      <c r="B129" s="43" t="s">
        <v>389</v>
      </c>
      <c r="C129" s="43" t="s">
        <v>23</v>
      </c>
      <c r="D129" s="43" t="s">
        <v>89</v>
      </c>
      <c r="E129" s="44">
        <v>1999</v>
      </c>
      <c r="F129" s="45" t="s">
        <v>518</v>
      </c>
      <c r="G129" s="46">
        <v>2</v>
      </c>
      <c r="H129" s="24"/>
      <c r="I129" s="25">
        <f t="shared" si="2"/>
        <v>0</v>
      </c>
    </row>
    <row r="130" spans="1:9" s="9" customFormat="1" ht="30" x14ac:dyDescent="0.25">
      <c r="A130" s="42">
        <f t="shared" si="3"/>
        <v>128</v>
      </c>
      <c r="B130" s="43" t="s">
        <v>115</v>
      </c>
      <c r="C130" s="43" t="s">
        <v>116</v>
      </c>
      <c r="D130" s="43" t="s">
        <v>117</v>
      </c>
      <c r="E130" s="44">
        <v>2010</v>
      </c>
      <c r="F130" s="45" t="s">
        <v>562</v>
      </c>
      <c r="G130" s="46">
        <v>2</v>
      </c>
      <c r="H130" s="24"/>
      <c r="I130" s="25">
        <f t="shared" si="2"/>
        <v>0</v>
      </c>
    </row>
    <row r="131" spans="1:9" s="9" customFormat="1" x14ac:dyDescent="0.25">
      <c r="A131" s="42">
        <f t="shared" si="3"/>
        <v>129</v>
      </c>
      <c r="B131" s="43" t="s">
        <v>73</v>
      </c>
      <c r="C131" s="43" t="s">
        <v>2</v>
      </c>
      <c r="D131" s="43" t="s">
        <v>74</v>
      </c>
      <c r="E131" s="44">
        <v>1977</v>
      </c>
      <c r="F131" s="45" t="s">
        <v>447</v>
      </c>
      <c r="G131" s="46">
        <v>3</v>
      </c>
      <c r="H131" s="24"/>
      <c r="I131" s="25">
        <f t="shared" si="2"/>
        <v>0</v>
      </c>
    </row>
    <row r="132" spans="1:9" s="9" customFormat="1" ht="30" x14ac:dyDescent="0.25">
      <c r="A132" s="42">
        <f t="shared" si="3"/>
        <v>130</v>
      </c>
      <c r="B132" s="43" t="s">
        <v>319</v>
      </c>
      <c r="C132" s="43" t="s">
        <v>320</v>
      </c>
      <c r="D132" s="43" t="s">
        <v>117</v>
      </c>
      <c r="E132" s="44">
        <v>2004</v>
      </c>
      <c r="F132" s="45" t="s">
        <v>485</v>
      </c>
      <c r="G132" s="46">
        <v>3</v>
      </c>
      <c r="H132" s="24"/>
      <c r="I132" s="25">
        <f t="shared" ref="I132:I195" si="4">G132*H132</f>
        <v>0</v>
      </c>
    </row>
    <row r="133" spans="1:9" s="9" customFormat="1" x14ac:dyDescent="0.25">
      <c r="A133" s="42">
        <f t="shared" ref="A133:A196" si="5">A132+1</f>
        <v>131</v>
      </c>
      <c r="B133" s="43" t="s">
        <v>290</v>
      </c>
      <c r="C133" s="43" t="s">
        <v>292</v>
      </c>
      <c r="D133" s="43" t="s">
        <v>291</v>
      </c>
      <c r="E133" s="44">
        <v>1973</v>
      </c>
      <c r="F133" s="45" t="s">
        <v>471</v>
      </c>
      <c r="G133" s="46">
        <v>3</v>
      </c>
      <c r="H133" s="24"/>
      <c r="I133" s="25">
        <f t="shared" si="4"/>
        <v>0</v>
      </c>
    </row>
    <row r="134" spans="1:9" s="9" customFormat="1" x14ac:dyDescent="0.25">
      <c r="A134" s="42">
        <f t="shared" si="5"/>
        <v>132</v>
      </c>
      <c r="B134" s="43" t="s">
        <v>336</v>
      </c>
      <c r="C134" s="43" t="s">
        <v>335</v>
      </c>
      <c r="D134" s="43" t="s">
        <v>337</v>
      </c>
      <c r="E134" s="44">
        <v>1993</v>
      </c>
      <c r="F134" s="45" t="s">
        <v>494</v>
      </c>
      <c r="G134" s="46">
        <v>2</v>
      </c>
      <c r="H134" s="24"/>
      <c r="I134" s="25">
        <f t="shared" si="4"/>
        <v>0</v>
      </c>
    </row>
    <row r="135" spans="1:9" s="9" customFormat="1" ht="30" x14ac:dyDescent="0.25">
      <c r="A135" s="42">
        <f t="shared" si="5"/>
        <v>133</v>
      </c>
      <c r="B135" s="43" t="s">
        <v>195</v>
      </c>
      <c r="C135" s="43" t="s">
        <v>196</v>
      </c>
      <c r="D135" s="43" t="s">
        <v>72</v>
      </c>
      <c r="E135" s="44">
        <v>2013</v>
      </c>
      <c r="F135" s="45" t="s">
        <v>540</v>
      </c>
      <c r="G135" s="46">
        <v>2</v>
      </c>
      <c r="H135" s="24"/>
      <c r="I135" s="25">
        <f t="shared" si="4"/>
        <v>0</v>
      </c>
    </row>
    <row r="136" spans="1:9" s="9" customFormat="1" ht="30" x14ac:dyDescent="0.25">
      <c r="A136" s="42">
        <f t="shared" si="5"/>
        <v>134</v>
      </c>
      <c r="B136" s="43" t="s">
        <v>201</v>
      </c>
      <c r="C136" s="43" t="s">
        <v>202</v>
      </c>
      <c r="D136" s="43" t="s">
        <v>72</v>
      </c>
      <c r="E136" s="44">
        <v>2013</v>
      </c>
      <c r="F136" s="45" t="s">
        <v>544</v>
      </c>
      <c r="G136" s="46">
        <v>2</v>
      </c>
      <c r="H136" s="24"/>
      <c r="I136" s="25">
        <f t="shared" si="4"/>
        <v>0</v>
      </c>
    </row>
    <row r="137" spans="1:9" s="9" customFormat="1" ht="30" x14ac:dyDescent="0.25">
      <c r="A137" s="42">
        <f t="shared" si="5"/>
        <v>135</v>
      </c>
      <c r="B137" s="43" t="s">
        <v>231</v>
      </c>
      <c r="C137" s="43" t="s">
        <v>232</v>
      </c>
      <c r="D137" s="43" t="s">
        <v>72</v>
      </c>
      <c r="E137" s="44">
        <v>2014</v>
      </c>
      <c r="F137" s="45" t="s">
        <v>556</v>
      </c>
      <c r="G137" s="46">
        <v>2</v>
      </c>
      <c r="H137" s="24"/>
      <c r="I137" s="25">
        <f t="shared" si="4"/>
        <v>0</v>
      </c>
    </row>
    <row r="138" spans="1:9" s="9" customFormat="1" ht="30" x14ac:dyDescent="0.25">
      <c r="A138" s="42">
        <f t="shared" si="5"/>
        <v>136</v>
      </c>
      <c r="B138" s="43" t="s">
        <v>355</v>
      </c>
      <c r="C138" s="43" t="s">
        <v>356</v>
      </c>
      <c r="D138" s="43" t="s">
        <v>72</v>
      </c>
      <c r="E138" s="44">
        <v>2002</v>
      </c>
      <c r="F138" s="45" t="s">
        <v>502</v>
      </c>
      <c r="G138" s="46">
        <v>3</v>
      </c>
      <c r="H138" s="24"/>
      <c r="I138" s="25">
        <f t="shared" si="4"/>
        <v>0</v>
      </c>
    </row>
    <row r="139" spans="1:9" s="9" customFormat="1" x14ac:dyDescent="0.25">
      <c r="A139" s="42">
        <f t="shared" si="5"/>
        <v>137</v>
      </c>
      <c r="B139" s="43" t="s">
        <v>340</v>
      </c>
      <c r="C139" s="43" t="s">
        <v>341</v>
      </c>
      <c r="D139" s="43" t="s">
        <v>342</v>
      </c>
      <c r="E139" s="44">
        <v>1989</v>
      </c>
      <c r="F139" s="45" t="s">
        <v>496</v>
      </c>
      <c r="G139" s="46">
        <v>3</v>
      </c>
      <c r="H139" s="24"/>
      <c r="I139" s="25">
        <f t="shared" si="4"/>
        <v>0</v>
      </c>
    </row>
    <row r="140" spans="1:9" s="9" customFormat="1" ht="30" x14ac:dyDescent="0.25">
      <c r="A140" s="42">
        <f t="shared" si="5"/>
        <v>138</v>
      </c>
      <c r="B140" s="43" t="s">
        <v>365</v>
      </c>
      <c r="C140" s="43" t="s">
        <v>366</v>
      </c>
      <c r="D140" s="43" t="s">
        <v>367</v>
      </c>
      <c r="E140" s="44">
        <v>1994</v>
      </c>
      <c r="F140" s="45" t="s">
        <v>507</v>
      </c>
      <c r="G140" s="46">
        <v>3</v>
      </c>
      <c r="H140" s="24"/>
      <c r="I140" s="25">
        <f t="shared" si="4"/>
        <v>0</v>
      </c>
    </row>
    <row r="141" spans="1:9" s="9" customFormat="1" x14ac:dyDescent="0.25">
      <c r="A141" s="42">
        <f t="shared" si="5"/>
        <v>139</v>
      </c>
      <c r="B141" s="43" t="s">
        <v>163</v>
      </c>
      <c r="C141" s="43" t="s">
        <v>159</v>
      </c>
      <c r="D141" s="43" t="s">
        <v>160</v>
      </c>
      <c r="E141" s="44">
        <v>2010</v>
      </c>
      <c r="F141" s="45" t="s">
        <v>583</v>
      </c>
      <c r="G141" s="46">
        <v>2</v>
      </c>
      <c r="H141" s="24"/>
      <c r="I141" s="25">
        <f t="shared" si="4"/>
        <v>0</v>
      </c>
    </row>
    <row r="142" spans="1:9" s="9" customFormat="1" x14ac:dyDescent="0.25">
      <c r="A142" s="42">
        <f t="shared" si="5"/>
        <v>140</v>
      </c>
      <c r="B142" s="43" t="s">
        <v>33</v>
      </c>
      <c r="C142" s="43" t="s">
        <v>275</v>
      </c>
      <c r="D142" s="43" t="s">
        <v>95</v>
      </c>
      <c r="E142" s="44">
        <v>2010</v>
      </c>
      <c r="F142" s="45" t="s">
        <v>448</v>
      </c>
      <c r="G142" s="46">
        <v>3</v>
      </c>
      <c r="H142" s="24"/>
      <c r="I142" s="25">
        <f t="shared" si="4"/>
        <v>0</v>
      </c>
    </row>
    <row r="143" spans="1:9" s="9" customFormat="1" ht="30" x14ac:dyDescent="0.25">
      <c r="A143" s="42">
        <f t="shared" si="5"/>
        <v>141</v>
      </c>
      <c r="B143" s="43" t="s">
        <v>97</v>
      </c>
      <c r="C143" s="43" t="s">
        <v>35</v>
      </c>
      <c r="D143" s="43" t="s">
        <v>82</v>
      </c>
      <c r="E143" s="44">
        <v>1993</v>
      </c>
      <c r="F143" s="45" t="s">
        <v>449</v>
      </c>
      <c r="G143" s="46">
        <v>3</v>
      </c>
      <c r="H143" s="24"/>
      <c r="I143" s="25">
        <f t="shared" si="4"/>
        <v>0</v>
      </c>
    </row>
    <row r="144" spans="1:9" s="9" customFormat="1" ht="30" x14ac:dyDescent="0.25">
      <c r="A144" s="42">
        <f t="shared" si="5"/>
        <v>142</v>
      </c>
      <c r="B144" s="43" t="s">
        <v>38</v>
      </c>
      <c r="C144" s="43" t="s">
        <v>39</v>
      </c>
      <c r="D144" s="43" t="s">
        <v>90</v>
      </c>
      <c r="E144" s="44">
        <v>1997</v>
      </c>
      <c r="F144" s="45" t="s">
        <v>450</v>
      </c>
      <c r="G144" s="46">
        <v>7</v>
      </c>
      <c r="H144" s="24"/>
      <c r="I144" s="25">
        <f t="shared" si="4"/>
        <v>0</v>
      </c>
    </row>
    <row r="145" spans="1:12" s="9" customFormat="1" x14ac:dyDescent="0.25">
      <c r="A145" s="42">
        <f t="shared" si="5"/>
        <v>143</v>
      </c>
      <c r="B145" s="43" t="s">
        <v>262</v>
      </c>
      <c r="C145" s="43" t="s">
        <v>263</v>
      </c>
      <c r="D145" s="43" t="s">
        <v>264</v>
      </c>
      <c r="E145" s="44">
        <v>1995</v>
      </c>
      <c r="F145" s="45" t="s">
        <v>265</v>
      </c>
      <c r="G145" s="46">
        <v>2</v>
      </c>
      <c r="H145" s="24"/>
      <c r="I145" s="25">
        <f t="shared" si="4"/>
        <v>0</v>
      </c>
    </row>
    <row r="146" spans="1:12" s="9" customFormat="1" x14ac:dyDescent="0.25">
      <c r="A146" s="42">
        <f t="shared" si="5"/>
        <v>144</v>
      </c>
      <c r="B146" s="43" t="s">
        <v>15</v>
      </c>
      <c r="C146" s="43" t="s">
        <v>16</v>
      </c>
      <c r="D146" s="43" t="s">
        <v>89</v>
      </c>
      <c r="E146" s="44">
        <v>1981</v>
      </c>
      <c r="F146" s="45" t="s">
        <v>451</v>
      </c>
      <c r="G146" s="46">
        <v>3</v>
      </c>
      <c r="H146" s="24"/>
      <c r="I146" s="25">
        <f t="shared" si="4"/>
        <v>0</v>
      </c>
    </row>
    <row r="147" spans="1:12" s="9" customFormat="1" ht="30" x14ac:dyDescent="0.25">
      <c r="A147" s="42">
        <f t="shared" si="5"/>
        <v>145</v>
      </c>
      <c r="B147" s="43" t="s">
        <v>372</v>
      </c>
      <c r="C147" s="43" t="s">
        <v>373</v>
      </c>
      <c r="D147" s="43" t="s">
        <v>72</v>
      </c>
      <c r="E147" s="44">
        <v>2000</v>
      </c>
      <c r="F147" s="45" t="s">
        <v>510</v>
      </c>
      <c r="G147" s="46">
        <v>3</v>
      </c>
      <c r="H147" s="24"/>
      <c r="I147" s="25">
        <f t="shared" si="4"/>
        <v>0</v>
      </c>
    </row>
    <row r="148" spans="1:12" s="9" customFormat="1" x14ac:dyDescent="0.25">
      <c r="A148" s="42">
        <f t="shared" si="5"/>
        <v>146</v>
      </c>
      <c r="B148" s="43" t="s">
        <v>302</v>
      </c>
      <c r="C148" s="43" t="s">
        <v>303</v>
      </c>
      <c r="D148" s="43" t="s">
        <v>100</v>
      </c>
      <c r="E148" s="44">
        <v>1995</v>
      </c>
      <c r="F148" s="45" t="s">
        <v>476</v>
      </c>
      <c r="G148" s="46">
        <v>3</v>
      </c>
      <c r="H148" s="24"/>
      <c r="I148" s="25">
        <f t="shared" si="4"/>
        <v>0</v>
      </c>
    </row>
    <row r="149" spans="1:12" s="9" customFormat="1" ht="45" x14ac:dyDescent="0.25">
      <c r="A149" s="42">
        <f t="shared" si="5"/>
        <v>147</v>
      </c>
      <c r="B149" s="43" t="s">
        <v>193</v>
      </c>
      <c r="C149" s="43" t="s">
        <v>194</v>
      </c>
      <c r="D149" s="43" t="s">
        <v>72</v>
      </c>
      <c r="E149" s="44">
        <v>2014</v>
      </c>
      <c r="F149" s="45" t="s">
        <v>543</v>
      </c>
      <c r="G149" s="46">
        <v>2</v>
      </c>
      <c r="H149" s="24"/>
      <c r="I149" s="25">
        <f t="shared" si="4"/>
        <v>0</v>
      </c>
    </row>
    <row r="150" spans="1:12" s="9" customFormat="1" ht="30" x14ac:dyDescent="0.25">
      <c r="A150" s="42">
        <f t="shared" si="5"/>
        <v>148</v>
      </c>
      <c r="B150" s="43" t="s">
        <v>407</v>
      </c>
      <c r="C150" s="43" t="s">
        <v>406</v>
      </c>
      <c r="D150" s="43" t="s">
        <v>95</v>
      </c>
      <c r="E150" s="44">
        <v>2015</v>
      </c>
      <c r="F150" s="45" t="s">
        <v>528</v>
      </c>
      <c r="G150" s="46">
        <v>4</v>
      </c>
      <c r="H150" s="24"/>
      <c r="I150" s="25">
        <f t="shared" si="4"/>
        <v>0</v>
      </c>
    </row>
    <row r="151" spans="1:12" s="9" customFormat="1" ht="30" x14ac:dyDescent="0.25">
      <c r="A151" s="42">
        <f t="shared" si="5"/>
        <v>149</v>
      </c>
      <c r="B151" s="43" t="s">
        <v>392</v>
      </c>
      <c r="C151" s="43" t="s">
        <v>598</v>
      </c>
      <c r="D151" s="43" t="s">
        <v>72</v>
      </c>
      <c r="E151" s="44">
        <v>2013</v>
      </c>
      <c r="F151" s="45" t="s">
        <v>599</v>
      </c>
      <c r="G151" s="46">
        <v>3</v>
      </c>
      <c r="H151" s="24"/>
      <c r="I151" s="25">
        <f t="shared" si="4"/>
        <v>0</v>
      </c>
    </row>
    <row r="152" spans="1:12" s="9" customFormat="1" ht="30" x14ac:dyDescent="0.25">
      <c r="A152" s="42">
        <f t="shared" si="5"/>
        <v>150</v>
      </c>
      <c r="B152" s="43" t="s">
        <v>62</v>
      </c>
      <c r="C152" s="43" t="s">
        <v>63</v>
      </c>
      <c r="D152" s="43" t="s">
        <v>84</v>
      </c>
      <c r="E152" s="44">
        <v>2001</v>
      </c>
      <c r="F152" s="45" t="s">
        <v>452</v>
      </c>
      <c r="G152" s="46">
        <v>3</v>
      </c>
      <c r="H152" s="24"/>
      <c r="I152" s="25">
        <f t="shared" si="4"/>
        <v>0</v>
      </c>
    </row>
    <row r="153" spans="1:12" s="9" customFormat="1" x14ac:dyDescent="0.25">
      <c r="A153" s="42">
        <f t="shared" si="5"/>
        <v>151</v>
      </c>
      <c r="B153" s="43" t="s">
        <v>298</v>
      </c>
      <c r="C153" s="43" t="s">
        <v>299</v>
      </c>
      <c r="D153" s="43" t="s">
        <v>100</v>
      </c>
      <c r="E153" s="44">
        <v>1998</v>
      </c>
      <c r="F153" s="45" t="s">
        <v>474</v>
      </c>
      <c r="G153" s="46">
        <v>3</v>
      </c>
      <c r="H153" s="24"/>
      <c r="I153" s="25">
        <f t="shared" si="4"/>
        <v>0</v>
      </c>
    </row>
    <row r="154" spans="1:12" s="9" customFormat="1" x14ac:dyDescent="0.25">
      <c r="A154" s="42">
        <f t="shared" si="5"/>
        <v>152</v>
      </c>
      <c r="B154" s="43" t="s">
        <v>298</v>
      </c>
      <c r="C154" s="43" t="s">
        <v>304</v>
      </c>
      <c r="D154" s="43" t="s">
        <v>100</v>
      </c>
      <c r="E154" s="44">
        <v>2002</v>
      </c>
      <c r="F154" s="45" t="s">
        <v>477</v>
      </c>
      <c r="G154" s="46">
        <v>3</v>
      </c>
      <c r="H154" s="24"/>
      <c r="I154" s="25">
        <f t="shared" si="4"/>
        <v>0</v>
      </c>
    </row>
    <row r="155" spans="1:12" s="9" customFormat="1" x14ac:dyDescent="0.25">
      <c r="A155" s="42">
        <f t="shared" si="5"/>
        <v>153</v>
      </c>
      <c r="B155" s="43" t="s">
        <v>10</v>
      </c>
      <c r="C155" s="43" t="s">
        <v>11</v>
      </c>
      <c r="D155" s="43" t="s">
        <v>71</v>
      </c>
      <c r="E155" s="44">
        <v>2011</v>
      </c>
      <c r="F155" s="45" t="s">
        <v>584</v>
      </c>
      <c r="G155" s="46">
        <v>4</v>
      </c>
      <c r="H155" s="24"/>
      <c r="I155" s="25">
        <f t="shared" si="4"/>
        <v>0</v>
      </c>
    </row>
    <row r="156" spans="1:12" s="9" customFormat="1" ht="30" x14ac:dyDescent="0.25">
      <c r="A156" s="42">
        <f t="shared" si="5"/>
        <v>154</v>
      </c>
      <c r="B156" s="43" t="s">
        <v>48</v>
      </c>
      <c r="C156" s="43" t="s">
        <v>49</v>
      </c>
      <c r="D156" s="43" t="s">
        <v>89</v>
      </c>
      <c r="E156" s="44">
        <v>1992</v>
      </c>
      <c r="F156" s="45" t="s">
        <v>453</v>
      </c>
      <c r="G156" s="46">
        <v>5</v>
      </c>
      <c r="H156" s="24"/>
      <c r="I156" s="25">
        <f t="shared" si="4"/>
        <v>0</v>
      </c>
    </row>
    <row r="157" spans="1:12" s="9" customFormat="1" x14ac:dyDescent="0.25">
      <c r="A157" s="42">
        <f t="shared" si="5"/>
        <v>155</v>
      </c>
      <c r="B157" s="43" t="s">
        <v>254</v>
      </c>
      <c r="C157" s="43" t="s">
        <v>255</v>
      </c>
      <c r="D157" s="43" t="s">
        <v>95</v>
      </c>
      <c r="E157" s="44">
        <v>2002</v>
      </c>
      <c r="F157" s="45" t="s">
        <v>256</v>
      </c>
      <c r="G157" s="46">
        <v>2</v>
      </c>
      <c r="H157" s="24"/>
      <c r="I157" s="25">
        <f t="shared" si="4"/>
        <v>0</v>
      </c>
    </row>
    <row r="158" spans="1:12" s="9" customFormat="1" x14ac:dyDescent="0.25">
      <c r="A158" s="42">
        <f t="shared" si="5"/>
        <v>156</v>
      </c>
      <c r="B158" s="43" t="s">
        <v>271</v>
      </c>
      <c r="C158" s="43" t="s">
        <v>269</v>
      </c>
      <c r="D158" s="43" t="s">
        <v>95</v>
      </c>
      <c r="E158" s="44">
        <v>2014</v>
      </c>
      <c r="F158" s="45" t="s">
        <v>272</v>
      </c>
      <c r="G158" s="46">
        <v>3</v>
      </c>
      <c r="H158" s="24"/>
      <c r="I158" s="25">
        <f t="shared" si="4"/>
        <v>0</v>
      </c>
    </row>
    <row r="159" spans="1:12" s="9" customFormat="1" ht="45" x14ac:dyDescent="0.25">
      <c r="A159" s="42">
        <f t="shared" si="5"/>
        <v>157</v>
      </c>
      <c r="B159" s="43" t="s">
        <v>400</v>
      </c>
      <c r="C159" s="43" t="s">
        <v>399</v>
      </c>
      <c r="D159" s="43" t="s">
        <v>95</v>
      </c>
      <c r="E159" s="44">
        <v>1997</v>
      </c>
      <c r="F159" s="45" t="s">
        <v>524</v>
      </c>
      <c r="G159" s="46">
        <v>3</v>
      </c>
      <c r="H159" s="24"/>
      <c r="I159" s="25">
        <f t="shared" si="4"/>
        <v>0</v>
      </c>
      <c r="L159" s="17"/>
    </row>
    <row r="160" spans="1:12" s="9" customFormat="1" x14ac:dyDescent="0.25">
      <c r="A160" s="42">
        <f t="shared" si="5"/>
        <v>158</v>
      </c>
      <c r="B160" s="43" t="s">
        <v>215</v>
      </c>
      <c r="C160" s="43" t="s">
        <v>216</v>
      </c>
      <c r="D160" s="43" t="s">
        <v>84</v>
      </c>
      <c r="E160" s="44">
        <v>2015</v>
      </c>
      <c r="F160" s="45" t="s">
        <v>589</v>
      </c>
      <c r="G160" s="46">
        <v>2</v>
      </c>
      <c r="H160" s="24"/>
      <c r="I160" s="25">
        <f t="shared" si="4"/>
        <v>0</v>
      </c>
    </row>
    <row r="161" spans="1:9" s="9" customFormat="1" ht="30" x14ac:dyDescent="0.25">
      <c r="A161" s="42">
        <f t="shared" si="5"/>
        <v>159</v>
      </c>
      <c r="B161" s="43" t="s">
        <v>219</v>
      </c>
      <c r="C161" s="43" t="s">
        <v>220</v>
      </c>
      <c r="D161" s="43" t="s">
        <v>72</v>
      </c>
      <c r="E161" s="44">
        <v>2012</v>
      </c>
      <c r="F161" s="45" t="s">
        <v>551</v>
      </c>
      <c r="G161" s="46">
        <v>2</v>
      </c>
      <c r="H161" s="24"/>
      <c r="I161" s="25">
        <f t="shared" si="4"/>
        <v>0</v>
      </c>
    </row>
    <row r="162" spans="1:9" s="9" customFormat="1" x14ac:dyDescent="0.25">
      <c r="A162" s="42">
        <f t="shared" si="5"/>
        <v>160</v>
      </c>
      <c r="B162" s="43" t="s">
        <v>104</v>
      </c>
      <c r="C162" s="43" t="s">
        <v>105</v>
      </c>
      <c r="D162" s="43" t="s">
        <v>155</v>
      </c>
      <c r="E162" s="44">
        <v>2013</v>
      </c>
      <c r="F162" s="45" t="s">
        <v>454</v>
      </c>
      <c r="G162" s="46">
        <v>2</v>
      </c>
      <c r="H162" s="24"/>
      <c r="I162" s="25">
        <f t="shared" si="4"/>
        <v>0</v>
      </c>
    </row>
    <row r="163" spans="1:9" s="9" customFormat="1" x14ac:dyDescent="0.25">
      <c r="A163" s="42">
        <f t="shared" si="5"/>
        <v>161</v>
      </c>
      <c r="B163" s="43" t="s">
        <v>184</v>
      </c>
      <c r="C163" s="43" t="s">
        <v>20</v>
      </c>
      <c r="D163" s="43" t="s">
        <v>82</v>
      </c>
      <c r="E163" s="44">
        <v>2008</v>
      </c>
      <c r="F163" s="45" t="s">
        <v>414</v>
      </c>
      <c r="G163" s="46">
        <v>7</v>
      </c>
      <c r="H163" s="24"/>
      <c r="I163" s="25">
        <f t="shared" si="4"/>
        <v>0</v>
      </c>
    </row>
    <row r="164" spans="1:9" s="9" customFormat="1" ht="30" x14ac:dyDescent="0.25">
      <c r="A164" s="42">
        <f t="shared" si="5"/>
        <v>162</v>
      </c>
      <c r="B164" s="43" t="s">
        <v>113</v>
      </c>
      <c r="C164" s="43" t="s">
        <v>114</v>
      </c>
      <c r="D164" s="43" t="s">
        <v>84</v>
      </c>
      <c r="E164" s="44">
        <v>2009</v>
      </c>
      <c r="F164" s="45" t="s">
        <v>532</v>
      </c>
      <c r="G164" s="46">
        <v>2</v>
      </c>
      <c r="H164" s="24"/>
      <c r="I164" s="25">
        <f t="shared" si="4"/>
        <v>0</v>
      </c>
    </row>
    <row r="165" spans="1:9" s="9" customFormat="1" ht="30" x14ac:dyDescent="0.25">
      <c r="A165" s="42">
        <f t="shared" si="5"/>
        <v>163</v>
      </c>
      <c r="B165" s="43" t="s">
        <v>585</v>
      </c>
      <c r="C165" s="43" t="s">
        <v>586</v>
      </c>
      <c r="D165" s="43" t="s">
        <v>72</v>
      </c>
      <c r="E165" s="44">
        <v>2009</v>
      </c>
      <c r="F165" s="45" t="s">
        <v>587</v>
      </c>
      <c r="G165" s="46">
        <v>2</v>
      </c>
      <c r="H165" s="24"/>
      <c r="I165" s="25">
        <f t="shared" si="4"/>
        <v>0</v>
      </c>
    </row>
    <row r="166" spans="1:9" s="9" customFormat="1" x14ac:dyDescent="0.25">
      <c r="A166" s="40">
        <f t="shared" si="5"/>
        <v>164</v>
      </c>
      <c r="B166" s="2" t="s">
        <v>108</v>
      </c>
      <c r="C166" s="2" t="s">
        <v>109</v>
      </c>
      <c r="D166" s="2" t="s">
        <v>154</v>
      </c>
      <c r="E166" s="3">
        <v>2006</v>
      </c>
      <c r="F166" s="4" t="s">
        <v>455</v>
      </c>
      <c r="G166" s="41">
        <v>2</v>
      </c>
      <c r="H166" s="24"/>
      <c r="I166" s="25">
        <f t="shared" si="4"/>
        <v>0</v>
      </c>
    </row>
    <row r="167" spans="1:9" s="9" customFormat="1" ht="45" x14ac:dyDescent="0.25">
      <c r="A167" s="40">
        <f t="shared" si="5"/>
        <v>165</v>
      </c>
      <c r="B167" s="2" t="s">
        <v>211</v>
      </c>
      <c r="C167" s="2" t="s">
        <v>212</v>
      </c>
      <c r="D167" s="2" t="s">
        <v>72</v>
      </c>
      <c r="E167" s="3">
        <v>2015</v>
      </c>
      <c r="F167" s="4" t="s">
        <v>548</v>
      </c>
      <c r="G167" s="41">
        <v>2</v>
      </c>
      <c r="H167" s="24"/>
      <c r="I167" s="25">
        <f t="shared" si="4"/>
        <v>0</v>
      </c>
    </row>
    <row r="168" spans="1:9" s="9" customFormat="1" ht="30" x14ac:dyDescent="0.25">
      <c r="A168" s="40">
        <f t="shared" si="5"/>
        <v>166</v>
      </c>
      <c r="B168" s="2" t="s">
        <v>217</v>
      </c>
      <c r="C168" s="2" t="s">
        <v>218</v>
      </c>
      <c r="D168" s="2" t="s">
        <v>72</v>
      </c>
      <c r="E168" s="3">
        <v>2009</v>
      </c>
      <c r="F168" s="4" t="s">
        <v>550</v>
      </c>
      <c r="G168" s="41">
        <v>2</v>
      </c>
      <c r="H168" s="24"/>
      <c r="I168" s="25">
        <f t="shared" si="4"/>
        <v>0</v>
      </c>
    </row>
    <row r="169" spans="1:9" s="9" customFormat="1" ht="30" x14ac:dyDescent="0.25">
      <c r="A169" s="40">
        <f t="shared" si="5"/>
        <v>167</v>
      </c>
      <c r="B169" s="2" t="s">
        <v>136</v>
      </c>
      <c r="C169" s="2" t="s">
        <v>137</v>
      </c>
      <c r="D169" s="2" t="s">
        <v>90</v>
      </c>
      <c r="E169" s="3">
        <v>2004</v>
      </c>
      <c r="F169" s="4" t="s">
        <v>456</v>
      </c>
      <c r="G169" s="41">
        <v>2</v>
      </c>
      <c r="H169" s="24"/>
      <c r="I169" s="25">
        <f t="shared" si="4"/>
        <v>0</v>
      </c>
    </row>
    <row r="170" spans="1:9" s="9" customFormat="1" ht="30" x14ac:dyDescent="0.25">
      <c r="A170" s="40">
        <f t="shared" si="5"/>
        <v>168</v>
      </c>
      <c r="B170" s="2" t="s">
        <v>288</v>
      </c>
      <c r="C170" s="2" t="s">
        <v>289</v>
      </c>
      <c r="D170" s="2" t="s">
        <v>72</v>
      </c>
      <c r="E170" s="3">
        <v>2009</v>
      </c>
      <c r="F170" s="4" t="s">
        <v>470</v>
      </c>
      <c r="G170" s="41">
        <v>3</v>
      </c>
      <c r="H170" s="24"/>
      <c r="I170" s="25">
        <f t="shared" si="4"/>
        <v>0</v>
      </c>
    </row>
    <row r="171" spans="1:9" s="9" customFormat="1" x14ac:dyDescent="0.25">
      <c r="A171" s="40">
        <f t="shared" si="5"/>
        <v>169</v>
      </c>
      <c r="B171" s="2" t="s">
        <v>51</v>
      </c>
      <c r="C171" s="2" t="s">
        <v>266</v>
      </c>
      <c r="D171" s="2" t="s">
        <v>95</v>
      </c>
      <c r="E171" s="3">
        <v>2009</v>
      </c>
      <c r="F171" s="4" t="s">
        <v>267</v>
      </c>
      <c r="G171" s="41">
        <v>3</v>
      </c>
      <c r="H171" s="24"/>
      <c r="I171" s="25">
        <f t="shared" si="4"/>
        <v>0</v>
      </c>
    </row>
    <row r="172" spans="1:9" s="9" customFormat="1" x14ac:dyDescent="0.25">
      <c r="A172" s="40">
        <f t="shared" si="5"/>
        <v>170</v>
      </c>
      <c r="B172" s="2" t="s">
        <v>51</v>
      </c>
      <c r="C172" s="2" t="s">
        <v>52</v>
      </c>
      <c r="D172" s="2" t="s">
        <v>95</v>
      </c>
      <c r="E172" s="3">
        <v>2003</v>
      </c>
      <c r="F172" s="4" t="s">
        <v>457</v>
      </c>
      <c r="G172" s="41">
        <v>3</v>
      </c>
      <c r="H172" s="24"/>
      <c r="I172" s="25">
        <f t="shared" si="4"/>
        <v>0</v>
      </c>
    </row>
    <row r="173" spans="1:9" s="9" customFormat="1" x14ac:dyDescent="0.25">
      <c r="A173" s="40">
        <f t="shared" si="5"/>
        <v>171</v>
      </c>
      <c r="B173" s="2" t="s">
        <v>34</v>
      </c>
      <c r="C173" s="2" t="s">
        <v>96</v>
      </c>
      <c r="D173" s="2" t="s">
        <v>95</v>
      </c>
      <c r="E173" s="3">
        <v>2009</v>
      </c>
      <c r="F173" s="4" t="s">
        <v>458</v>
      </c>
      <c r="G173" s="41">
        <v>5</v>
      </c>
      <c r="H173" s="24"/>
      <c r="I173" s="25">
        <f t="shared" si="4"/>
        <v>0</v>
      </c>
    </row>
    <row r="174" spans="1:9" s="9" customFormat="1" ht="30" x14ac:dyDescent="0.25">
      <c r="A174" s="40">
        <f t="shared" si="5"/>
        <v>172</v>
      </c>
      <c r="B174" s="2" t="s">
        <v>64</v>
      </c>
      <c r="C174" s="2" t="s">
        <v>65</v>
      </c>
      <c r="D174" s="2" t="s">
        <v>72</v>
      </c>
      <c r="E174" s="3">
        <v>1991</v>
      </c>
      <c r="F174" s="4" t="s">
        <v>459</v>
      </c>
      <c r="G174" s="41">
        <v>3</v>
      </c>
      <c r="H174" s="24"/>
      <c r="I174" s="25">
        <f t="shared" si="4"/>
        <v>0</v>
      </c>
    </row>
    <row r="175" spans="1:9" s="9" customFormat="1" ht="30" x14ac:dyDescent="0.25">
      <c r="A175" s="40">
        <f t="shared" si="5"/>
        <v>173</v>
      </c>
      <c r="B175" s="2" t="s">
        <v>300</v>
      </c>
      <c r="C175" s="2" t="s">
        <v>301</v>
      </c>
      <c r="D175" s="2" t="s">
        <v>72</v>
      </c>
      <c r="E175" s="3">
        <v>2012</v>
      </c>
      <c r="F175" s="4" t="s">
        <v>475</v>
      </c>
      <c r="G175" s="41">
        <v>3</v>
      </c>
      <c r="H175" s="24"/>
      <c r="I175" s="25">
        <f t="shared" si="4"/>
        <v>0</v>
      </c>
    </row>
    <row r="176" spans="1:9" s="9" customFormat="1" x14ac:dyDescent="0.25">
      <c r="A176" s="40">
        <f t="shared" si="5"/>
        <v>174</v>
      </c>
      <c r="B176" s="2" t="s">
        <v>248</v>
      </c>
      <c r="C176" s="2" t="s">
        <v>249</v>
      </c>
      <c r="D176" s="2" t="s">
        <v>95</v>
      </c>
      <c r="E176" s="3">
        <v>2001</v>
      </c>
      <c r="F176" s="4" t="s">
        <v>250</v>
      </c>
      <c r="G176" s="41">
        <v>3</v>
      </c>
      <c r="H176" s="24"/>
      <c r="I176" s="25">
        <f t="shared" si="4"/>
        <v>0</v>
      </c>
    </row>
    <row r="177" spans="1:9" s="9" customFormat="1" ht="30" x14ac:dyDescent="0.25">
      <c r="A177" s="40">
        <f t="shared" si="5"/>
        <v>175</v>
      </c>
      <c r="B177" s="2" t="s">
        <v>199</v>
      </c>
      <c r="C177" s="2" t="s">
        <v>200</v>
      </c>
      <c r="D177" s="2" t="s">
        <v>72</v>
      </c>
      <c r="E177" s="3">
        <v>2013</v>
      </c>
      <c r="F177" s="4" t="s">
        <v>542</v>
      </c>
      <c r="G177" s="41">
        <v>2</v>
      </c>
      <c r="H177" s="24"/>
      <c r="I177" s="25">
        <f t="shared" si="4"/>
        <v>0</v>
      </c>
    </row>
    <row r="178" spans="1:9" s="9" customFormat="1" ht="30" x14ac:dyDescent="0.25">
      <c r="A178" s="40">
        <f t="shared" si="5"/>
        <v>176</v>
      </c>
      <c r="B178" s="2" t="s">
        <v>150</v>
      </c>
      <c r="C178" s="2" t="s">
        <v>151</v>
      </c>
      <c r="D178" s="2" t="s">
        <v>152</v>
      </c>
      <c r="E178" s="3">
        <v>2006</v>
      </c>
      <c r="F178" s="4" t="s">
        <v>460</v>
      </c>
      <c r="G178" s="41">
        <v>2</v>
      </c>
      <c r="H178" s="24"/>
      <c r="I178" s="25">
        <f t="shared" si="4"/>
        <v>0</v>
      </c>
    </row>
    <row r="179" spans="1:9" s="9" customFormat="1" ht="30" x14ac:dyDescent="0.25">
      <c r="A179" s="40">
        <f t="shared" si="5"/>
        <v>177</v>
      </c>
      <c r="B179" s="2" t="s">
        <v>167</v>
      </c>
      <c r="C179" s="2" t="s">
        <v>164</v>
      </c>
      <c r="D179" s="2" t="s">
        <v>72</v>
      </c>
      <c r="E179" s="3">
        <v>2014</v>
      </c>
      <c r="F179" s="4" t="s">
        <v>534</v>
      </c>
      <c r="G179" s="41">
        <v>2</v>
      </c>
      <c r="H179" s="24"/>
      <c r="I179" s="25">
        <f t="shared" si="4"/>
        <v>0</v>
      </c>
    </row>
    <row r="180" spans="1:9" s="9" customFormat="1" ht="45" x14ac:dyDescent="0.25">
      <c r="A180" s="40">
        <f t="shared" si="5"/>
        <v>178</v>
      </c>
      <c r="B180" s="2" t="s">
        <v>347</v>
      </c>
      <c r="C180" s="2" t="s">
        <v>348</v>
      </c>
      <c r="D180" s="2" t="s">
        <v>349</v>
      </c>
      <c r="E180" s="3">
        <v>2007</v>
      </c>
      <c r="F180" s="4" t="s">
        <v>499</v>
      </c>
      <c r="G180" s="41">
        <v>3</v>
      </c>
      <c r="H180" s="24"/>
      <c r="I180" s="25">
        <f t="shared" si="4"/>
        <v>0</v>
      </c>
    </row>
    <row r="181" spans="1:9" s="9" customFormat="1" ht="30" x14ac:dyDescent="0.25">
      <c r="A181" s="40">
        <f t="shared" si="5"/>
        <v>179</v>
      </c>
      <c r="B181" s="2" t="s">
        <v>187</v>
      </c>
      <c r="C181" s="2" t="s">
        <v>188</v>
      </c>
      <c r="D181" s="2" t="s">
        <v>72</v>
      </c>
      <c r="E181" s="3">
        <v>2015</v>
      </c>
      <c r="F181" s="4" t="s">
        <v>539</v>
      </c>
      <c r="G181" s="41">
        <v>2</v>
      </c>
      <c r="H181" s="24"/>
      <c r="I181" s="25">
        <f t="shared" si="4"/>
        <v>0</v>
      </c>
    </row>
    <row r="182" spans="1:9" s="9" customFormat="1" ht="30" x14ac:dyDescent="0.25">
      <c r="A182" s="40">
        <f t="shared" si="5"/>
        <v>180</v>
      </c>
      <c r="B182" s="2" t="s">
        <v>385</v>
      </c>
      <c r="C182" s="2" t="s">
        <v>386</v>
      </c>
      <c r="D182" s="2" t="s">
        <v>95</v>
      </c>
      <c r="E182" s="3">
        <v>1987</v>
      </c>
      <c r="F182" s="4" t="s">
        <v>516</v>
      </c>
      <c r="G182" s="41">
        <v>3</v>
      </c>
      <c r="H182" s="24"/>
      <c r="I182" s="25">
        <f t="shared" si="4"/>
        <v>0</v>
      </c>
    </row>
    <row r="183" spans="1:9" s="9" customFormat="1" ht="30" x14ac:dyDescent="0.25">
      <c r="A183" s="40">
        <f t="shared" si="5"/>
        <v>181</v>
      </c>
      <c r="B183" s="2" t="s">
        <v>0</v>
      </c>
      <c r="C183" s="2" t="s">
        <v>1</v>
      </c>
      <c r="D183" s="2" t="s">
        <v>72</v>
      </c>
      <c r="E183" s="3">
        <v>2000</v>
      </c>
      <c r="F183" s="4" t="s">
        <v>461</v>
      </c>
      <c r="G183" s="41">
        <v>3</v>
      </c>
      <c r="H183" s="24"/>
      <c r="I183" s="25">
        <f t="shared" si="4"/>
        <v>0</v>
      </c>
    </row>
    <row r="184" spans="1:9" s="9" customFormat="1" ht="30" x14ac:dyDescent="0.25">
      <c r="A184" s="40">
        <f t="shared" si="5"/>
        <v>182</v>
      </c>
      <c r="B184" s="2" t="s">
        <v>132</v>
      </c>
      <c r="C184" s="2" t="s">
        <v>133</v>
      </c>
      <c r="D184" s="2" t="s">
        <v>134</v>
      </c>
      <c r="E184" s="3">
        <v>2011</v>
      </c>
      <c r="F184" s="4" t="s">
        <v>462</v>
      </c>
      <c r="G184" s="41">
        <v>2</v>
      </c>
      <c r="H184" s="24"/>
      <c r="I184" s="25">
        <f t="shared" si="4"/>
        <v>0</v>
      </c>
    </row>
    <row r="185" spans="1:9" s="9" customFormat="1" x14ac:dyDescent="0.25">
      <c r="A185" s="40">
        <f t="shared" si="5"/>
        <v>183</v>
      </c>
      <c r="B185" s="2" t="s">
        <v>345</v>
      </c>
      <c r="C185" s="2" t="s">
        <v>346</v>
      </c>
      <c r="D185" s="2" t="s">
        <v>95</v>
      </c>
      <c r="E185" s="3">
        <v>1988</v>
      </c>
      <c r="F185" s="4" t="s">
        <v>498</v>
      </c>
      <c r="G185" s="41">
        <v>3</v>
      </c>
      <c r="H185" s="24"/>
      <c r="I185" s="25">
        <f t="shared" si="4"/>
        <v>0</v>
      </c>
    </row>
    <row r="186" spans="1:9" s="9" customFormat="1" x14ac:dyDescent="0.25">
      <c r="A186" s="40">
        <f t="shared" si="5"/>
        <v>184</v>
      </c>
      <c r="B186" s="2" t="s">
        <v>6</v>
      </c>
      <c r="C186" s="2" t="s">
        <v>7</v>
      </c>
      <c r="D186" s="2" t="s">
        <v>85</v>
      </c>
      <c r="E186" s="3">
        <v>2013</v>
      </c>
      <c r="F186" s="4" t="s">
        <v>463</v>
      </c>
      <c r="G186" s="41">
        <v>7</v>
      </c>
      <c r="H186" s="24"/>
      <c r="I186" s="25">
        <f t="shared" si="4"/>
        <v>0</v>
      </c>
    </row>
    <row r="187" spans="1:9" s="9" customFormat="1" ht="30" x14ac:dyDescent="0.25">
      <c r="A187" s="40">
        <f t="shared" si="5"/>
        <v>185</v>
      </c>
      <c r="B187" s="2" t="s">
        <v>191</v>
      </c>
      <c r="C187" s="2" t="s">
        <v>192</v>
      </c>
      <c r="D187" s="2" t="s">
        <v>72</v>
      </c>
      <c r="E187" s="3">
        <v>2012</v>
      </c>
      <c r="F187" s="4" t="s">
        <v>538</v>
      </c>
      <c r="G187" s="41">
        <v>2</v>
      </c>
      <c r="H187" s="24"/>
      <c r="I187" s="25">
        <f t="shared" si="4"/>
        <v>0</v>
      </c>
    </row>
    <row r="188" spans="1:9" s="9" customFormat="1" x14ac:dyDescent="0.25">
      <c r="A188" s="40">
        <f t="shared" si="5"/>
        <v>186</v>
      </c>
      <c r="B188" s="2" t="s">
        <v>83</v>
      </c>
      <c r="C188" s="2" t="s">
        <v>5</v>
      </c>
      <c r="D188" s="2" t="s">
        <v>84</v>
      </c>
      <c r="E188" s="3">
        <v>2008</v>
      </c>
      <c r="F188" s="4" t="s">
        <v>588</v>
      </c>
      <c r="G188" s="41">
        <v>3</v>
      </c>
      <c r="H188" s="24"/>
      <c r="I188" s="25">
        <f t="shared" si="4"/>
        <v>0</v>
      </c>
    </row>
    <row r="189" spans="1:9" s="9" customFormat="1" x14ac:dyDescent="0.25">
      <c r="A189" s="40">
        <f t="shared" si="5"/>
        <v>187</v>
      </c>
      <c r="B189" s="2" t="s">
        <v>50</v>
      </c>
      <c r="C189" s="2" t="s">
        <v>103</v>
      </c>
      <c r="D189" s="2" t="s">
        <v>84</v>
      </c>
      <c r="E189" s="3">
        <v>2009</v>
      </c>
      <c r="F189" s="4" t="s">
        <v>464</v>
      </c>
      <c r="G189" s="41">
        <v>3</v>
      </c>
      <c r="H189" s="24"/>
      <c r="I189" s="25">
        <f t="shared" si="4"/>
        <v>0</v>
      </c>
    </row>
    <row r="190" spans="1:9" s="9" customFormat="1" x14ac:dyDescent="0.25">
      <c r="A190" s="40">
        <f t="shared" si="5"/>
        <v>188</v>
      </c>
      <c r="B190" s="2" t="s">
        <v>19</v>
      </c>
      <c r="C190" s="2" t="s">
        <v>357</v>
      </c>
      <c r="D190" s="2" t="s">
        <v>358</v>
      </c>
      <c r="E190" s="3">
        <v>1993</v>
      </c>
      <c r="F190" s="4" t="s">
        <v>503</v>
      </c>
      <c r="G190" s="41">
        <v>3</v>
      </c>
      <c r="H190" s="24"/>
      <c r="I190" s="25">
        <f t="shared" si="4"/>
        <v>0</v>
      </c>
    </row>
    <row r="191" spans="1:9" s="9" customFormat="1" ht="45" x14ac:dyDescent="0.25">
      <c r="A191" s="40">
        <f t="shared" si="5"/>
        <v>189</v>
      </c>
      <c r="B191" s="2" t="s">
        <v>19</v>
      </c>
      <c r="C191" s="2" t="s">
        <v>91</v>
      </c>
      <c r="D191" s="2" t="s">
        <v>92</v>
      </c>
      <c r="E191" s="3">
        <v>1972</v>
      </c>
      <c r="F191" s="4" t="s">
        <v>465</v>
      </c>
      <c r="G191" s="41">
        <v>3</v>
      </c>
      <c r="H191" s="24"/>
      <c r="I191" s="25">
        <f t="shared" si="4"/>
        <v>0</v>
      </c>
    </row>
    <row r="192" spans="1:9" s="9" customFormat="1" ht="30" x14ac:dyDescent="0.25">
      <c r="A192" s="40">
        <f t="shared" si="5"/>
        <v>190</v>
      </c>
      <c r="B192" s="2" t="s">
        <v>19</v>
      </c>
      <c r="C192" s="2" t="s">
        <v>317</v>
      </c>
      <c r="D192" s="2" t="s">
        <v>72</v>
      </c>
      <c r="E192" s="3">
        <v>2005</v>
      </c>
      <c r="F192" s="4" t="s">
        <v>483</v>
      </c>
      <c r="G192" s="41">
        <v>3</v>
      </c>
      <c r="H192" s="24"/>
      <c r="I192" s="25">
        <f t="shared" si="4"/>
        <v>0</v>
      </c>
    </row>
    <row r="193" spans="1:9" s="9" customFormat="1" ht="30" x14ac:dyDescent="0.25">
      <c r="A193" s="40">
        <f t="shared" si="5"/>
        <v>191</v>
      </c>
      <c r="B193" s="2" t="s">
        <v>19</v>
      </c>
      <c r="C193" s="2" t="s">
        <v>318</v>
      </c>
      <c r="D193" s="2" t="s">
        <v>72</v>
      </c>
      <c r="E193" s="3">
        <v>2005</v>
      </c>
      <c r="F193" s="4" t="s">
        <v>484</v>
      </c>
      <c r="G193" s="41">
        <v>3</v>
      </c>
      <c r="H193" s="24"/>
      <c r="I193" s="25">
        <f t="shared" si="4"/>
        <v>0</v>
      </c>
    </row>
    <row r="194" spans="1:9" s="9" customFormat="1" ht="30" x14ac:dyDescent="0.25">
      <c r="A194" s="40">
        <f t="shared" si="5"/>
        <v>192</v>
      </c>
      <c r="B194" s="2" t="s">
        <v>387</v>
      </c>
      <c r="C194" s="2" t="s">
        <v>388</v>
      </c>
      <c r="D194" s="2" t="s">
        <v>90</v>
      </c>
      <c r="E194" s="3">
        <v>2014</v>
      </c>
      <c r="F194" s="4" t="s">
        <v>517</v>
      </c>
      <c r="G194" s="41">
        <v>3</v>
      </c>
      <c r="H194" s="24"/>
      <c r="I194" s="25">
        <f t="shared" si="4"/>
        <v>0</v>
      </c>
    </row>
    <row r="195" spans="1:9" s="9" customFormat="1" ht="30" x14ac:dyDescent="0.25">
      <c r="A195" s="40">
        <f t="shared" si="5"/>
        <v>193</v>
      </c>
      <c r="B195" s="2" t="s">
        <v>393</v>
      </c>
      <c r="C195" s="2" t="s">
        <v>394</v>
      </c>
      <c r="D195" s="2" t="s">
        <v>95</v>
      </c>
      <c r="E195" s="3">
        <v>2002</v>
      </c>
      <c r="F195" s="4" t="s">
        <v>520</v>
      </c>
      <c r="G195" s="41">
        <v>3</v>
      </c>
      <c r="H195" s="24"/>
      <c r="I195" s="25">
        <f t="shared" si="4"/>
        <v>0</v>
      </c>
    </row>
    <row r="196" spans="1:9" s="9" customFormat="1" ht="30" x14ac:dyDescent="0.25">
      <c r="A196" s="40">
        <f t="shared" si="5"/>
        <v>194</v>
      </c>
      <c r="B196" s="2" t="s">
        <v>205</v>
      </c>
      <c r="C196" s="2" t="s">
        <v>206</v>
      </c>
      <c r="D196" s="2" t="s">
        <v>72</v>
      </c>
      <c r="E196" s="3">
        <v>2012</v>
      </c>
      <c r="F196" s="4" t="s">
        <v>545</v>
      </c>
      <c r="G196" s="41">
        <v>2</v>
      </c>
      <c r="H196" s="24"/>
      <c r="I196" s="25">
        <f t="shared" ref="I196:I199" si="6">G196*H196</f>
        <v>0</v>
      </c>
    </row>
    <row r="197" spans="1:9" s="9" customFormat="1" ht="30" x14ac:dyDescent="0.25">
      <c r="A197" s="40">
        <f t="shared" ref="A197:A199" si="7">A196+1</f>
        <v>195</v>
      </c>
      <c r="B197" s="2" t="s">
        <v>227</v>
      </c>
      <c r="C197" s="2" t="s">
        <v>228</v>
      </c>
      <c r="D197" s="2" t="s">
        <v>72</v>
      </c>
      <c r="E197" s="3">
        <v>2013</v>
      </c>
      <c r="F197" s="4" t="s">
        <v>554</v>
      </c>
      <c r="G197" s="41">
        <v>2</v>
      </c>
      <c r="H197" s="24"/>
      <c r="I197" s="25">
        <f t="shared" si="6"/>
        <v>0</v>
      </c>
    </row>
    <row r="198" spans="1:9" s="9" customFormat="1" ht="30" x14ac:dyDescent="0.25">
      <c r="A198" s="40">
        <f t="shared" si="7"/>
        <v>196</v>
      </c>
      <c r="B198" s="2" t="s">
        <v>172</v>
      </c>
      <c r="C198" s="2" t="s">
        <v>173</v>
      </c>
      <c r="D198" s="2" t="s">
        <v>117</v>
      </c>
      <c r="E198" s="3">
        <v>2014</v>
      </c>
      <c r="F198" s="4" t="s">
        <v>174</v>
      </c>
      <c r="G198" s="41">
        <v>2</v>
      </c>
      <c r="H198" s="24"/>
      <c r="I198" s="25">
        <f t="shared" si="6"/>
        <v>0</v>
      </c>
    </row>
    <row r="199" spans="1:9" s="9" customFormat="1" ht="30.75" thickBot="1" x14ac:dyDescent="0.3">
      <c r="A199" s="49">
        <f t="shared" si="7"/>
        <v>197</v>
      </c>
      <c r="B199" s="50" t="s">
        <v>313</v>
      </c>
      <c r="C199" s="50" t="s">
        <v>314</v>
      </c>
      <c r="D199" s="50" t="s">
        <v>90</v>
      </c>
      <c r="E199" s="51">
        <v>2010</v>
      </c>
      <c r="F199" s="52" t="s">
        <v>481</v>
      </c>
      <c r="G199" s="53">
        <v>3</v>
      </c>
      <c r="H199" s="24"/>
      <c r="I199" s="25">
        <f t="shared" si="6"/>
        <v>0</v>
      </c>
    </row>
    <row r="200" spans="1:9" s="9" customFormat="1" ht="21" x14ac:dyDescent="0.35">
      <c r="A200" s="32" t="s">
        <v>612</v>
      </c>
      <c r="B200" s="33"/>
      <c r="C200" s="33"/>
      <c r="D200" s="33"/>
      <c r="E200" s="33"/>
      <c r="F200" s="33"/>
      <c r="G200" s="33"/>
      <c r="H200" s="34"/>
      <c r="I200" s="27">
        <f>SUM(I3:I199)</f>
        <v>0</v>
      </c>
    </row>
    <row r="201" spans="1:9" s="9" customFormat="1" ht="21.75" thickBot="1" x14ac:dyDescent="0.4">
      <c r="A201" s="35" t="s">
        <v>613</v>
      </c>
      <c r="B201" s="36"/>
      <c r="C201" s="36"/>
      <c r="D201" s="36"/>
      <c r="E201" s="36"/>
      <c r="F201" s="36"/>
      <c r="G201" s="36"/>
      <c r="H201" s="37"/>
      <c r="I201" s="26">
        <f>I200*1.2</f>
        <v>0</v>
      </c>
    </row>
    <row r="202" spans="1:9" s="9" customFormat="1" x14ac:dyDescent="0.25">
      <c r="A202" s="12"/>
      <c r="B202" s="13"/>
      <c r="C202" s="13"/>
      <c r="D202" s="13"/>
      <c r="E202" s="13"/>
      <c r="F202" s="14"/>
      <c r="G202" s="15"/>
      <c r="H202" s="16"/>
      <c r="I202" s="17"/>
    </row>
    <row r="203" spans="1:9" s="9" customFormat="1" x14ac:dyDescent="0.25">
      <c r="A203" s="12"/>
      <c r="B203" s="13"/>
      <c r="C203" s="13"/>
      <c r="D203" s="13"/>
      <c r="E203" s="13"/>
      <c r="F203" s="14"/>
      <c r="G203" s="15"/>
      <c r="H203" s="16"/>
      <c r="I203" s="17"/>
    </row>
    <row r="204" spans="1:9" s="9" customFormat="1" x14ac:dyDescent="0.25">
      <c r="A204" s="12"/>
      <c r="B204" s="13"/>
      <c r="C204" s="13"/>
      <c r="D204" s="13"/>
      <c r="E204" s="13"/>
      <c r="F204" s="14"/>
      <c r="G204" s="15"/>
      <c r="H204" s="16"/>
      <c r="I204" s="17"/>
    </row>
    <row r="205" spans="1:9" s="9" customFormat="1" ht="21" x14ac:dyDescent="0.35">
      <c r="A205" s="18"/>
      <c r="B205" s="18"/>
      <c r="C205" s="18"/>
      <c r="D205" s="18"/>
      <c r="E205" s="18"/>
      <c r="F205" s="19"/>
      <c r="G205" s="18"/>
      <c r="H205" s="20"/>
      <c r="I205" s="17"/>
    </row>
    <row r="206" spans="1:9" s="9" customFormat="1" ht="21" x14ac:dyDescent="0.35">
      <c r="A206" s="18"/>
      <c r="B206" t="s">
        <v>614</v>
      </c>
      <c r="C206"/>
      <c r="D206" t="s">
        <v>615</v>
      </c>
      <c r="E206" s="18"/>
      <c r="F206" s="19"/>
      <c r="G206" s="18"/>
      <c r="H206" s="20"/>
      <c r="I206" s="17"/>
    </row>
    <row r="207" spans="1:9" s="9" customFormat="1" x14ac:dyDescent="0.25">
      <c r="F207" s="11"/>
      <c r="H207" s="10"/>
    </row>
    <row r="208" spans="1:9" s="9" customFormat="1" x14ac:dyDescent="0.25">
      <c r="F208" s="11"/>
      <c r="H208" s="10"/>
    </row>
    <row r="209" spans="6:8" s="9" customFormat="1" ht="35.25" customHeight="1" x14ac:dyDescent="0.25">
      <c r="F209" s="11"/>
      <c r="H209" s="10"/>
    </row>
    <row r="210" spans="6:8" s="9" customFormat="1" ht="31.5" customHeight="1" x14ac:dyDescent="0.25">
      <c r="F210" s="11"/>
      <c r="H210" s="10"/>
    </row>
    <row r="211" spans="6:8" s="9" customFormat="1" x14ac:dyDescent="0.25">
      <c r="F211" s="11"/>
      <c r="H211" s="10"/>
    </row>
    <row r="212" spans="6:8" s="9" customFormat="1" x14ac:dyDescent="0.25">
      <c r="F212" s="11"/>
      <c r="H212" s="10"/>
    </row>
    <row r="213" spans="6:8" s="9" customFormat="1" x14ac:dyDescent="0.25">
      <c r="F213" s="11"/>
      <c r="H213" s="10"/>
    </row>
    <row r="214" spans="6:8" s="9" customFormat="1" x14ac:dyDescent="0.25">
      <c r="F214" s="11"/>
      <c r="H214" s="10"/>
    </row>
    <row r="215" spans="6:8" s="9" customFormat="1" x14ac:dyDescent="0.25">
      <c r="F215" s="11"/>
      <c r="H215" s="10"/>
    </row>
    <row r="216" spans="6:8" s="9" customFormat="1" x14ac:dyDescent="0.25">
      <c r="F216" s="11"/>
      <c r="H216" s="10"/>
    </row>
    <row r="217" spans="6:8" s="9" customFormat="1" x14ac:dyDescent="0.25">
      <c r="F217" s="11"/>
      <c r="H217" s="10"/>
    </row>
    <row r="218" spans="6:8" s="9" customFormat="1" x14ac:dyDescent="0.25">
      <c r="F218" s="11"/>
      <c r="H218" s="10"/>
    </row>
    <row r="219" spans="6:8" s="9" customFormat="1" x14ac:dyDescent="0.25">
      <c r="F219" s="11"/>
      <c r="H219" s="10"/>
    </row>
    <row r="220" spans="6:8" s="9" customFormat="1" x14ac:dyDescent="0.25">
      <c r="F220" s="11"/>
      <c r="H220" s="10"/>
    </row>
    <row r="221" spans="6:8" s="9" customFormat="1" x14ac:dyDescent="0.25">
      <c r="F221" s="11"/>
      <c r="H221" s="10"/>
    </row>
    <row r="222" spans="6:8" s="9" customFormat="1" x14ac:dyDescent="0.25">
      <c r="F222" s="11"/>
      <c r="H222" s="10"/>
    </row>
    <row r="223" spans="6:8" s="9" customFormat="1" x14ac:dyDescent="0.25">
      <c r="F223" s="11"/>
      <c r="H223" s="10"/>
    </row>
    <row r="224" spans="6:8" s="9" customFormat="1" x14ac:dyDescent="0.25">
      <c r="F224" s="11"/>
      <c r="H224" s="10"/>
    </row>
    <row r="225" spans="6:8" s="9" customFormat="1" x14ac:dyDescent="0.25">
      <c r="F225" s="11"/>
      <c r="H225" s="10"/>
    </row>
    <row r="226" spans="6:8" s="9" customFormat="1" x14ac:dyDescent="0.25">
      <c r="F226" s="11"/>
      <c r="H226" s="10"/>
    </row>
    <row r="227" spans="6:8" s="9" customFormat="1" x14ac:dyDescent="0.25">
      <c r="F227" s="11"/>
      <c r="H227" s="10"/>
    </row>
    <row r="228" spans="6:8" s="9" customFormat="1" x14ac:dyDescent="0.25">
      <c r="F228" s="11"/>
      <c r="H228" s="10"/>
    </row>
    <row r="229" spans="6:8" s="9" customFormat="1" x14ac:dyDescent="0.25">
      <c r="F229" s="11"/>
      <c r="H229" s="10"/>
    </row>
    <row r="230" spans="6:8" s="9" customFormat="1" x14ac:dyDescent="0.25">
      <c r="F230" s="11"/>
      <c r="H230" s="10"/>
    </row>
    <row r="231" spans="6:8" s="9" customFormat="1" x14ac:dyDescent="0.25">
      <c r="F231" s="11"/>
      <c r="H231" s="10"/>
    </row>
    <row r="232" spans="6:8" s="9" customFormat="1" x14ac:dyDescent="0.25">
      <c r="F232" s="11"/>
      <c r="H232" s="10"/>
    </row>
    <row r="233" spans="6:8" s="9" customFormat="1" x14ac:dyDescent="0.25">
      <c r="F233" s="11"/>
      <c r="H233" s="10"/>
    </row>
    <row r="234" spans="6:8" s="9" customFormat="1" x14ac:dyDescent="0.25">
      <c r="F234" s="11"/>
      <c r="H234" s="10"/>
    </row>
    <row r="235" spans="6:8" s="9" customFormat="1" x14ac:dyDescent="0.25">
      <c r="F235" s="11"/>
      <c r="H235" s="10"/>
    </row>
    <row r="236" spans="6:8" s="9" customFormat="1" x14ac:dyDescent="0.25">
      <c r="F236" s="11"/>
      <c r="H236" s="10"/>
    </row>
    <row r="237" spans="6:8" s="9" customFormat="1" x14ac:dyDescent="0.25">
      <c r="F237" s="11"/>
      <c r="H237" s="10"/>
    </row>
    <row r="238" spans="6:8" s="9" customFormat="1" x14ac:dyDescent="0.25">
      <c r="F238" s="11"/>
      <c r="H238" s="10"/>
    </row>
    <row r="239" spans="6:8" s="9" customFormat="1" x14ac:dyDescent="0.25">
      <c r="F239" s="11"/>
      <c r="H239" s="10"/>
    </row>
    <row r="240" spans="6:8" s="9" customFormat="1" x14ac:dyDescent="0.25">
      <c r="F240" s="11"/>
      <c r="H240" s="10"/>
    </row>
    <row r="241" spans="6:8" s="9" customFormat="1" x14ac:dyDescent="0.25">
      <c r="F241" s="11"/>
      <c r="H241" s="10"/>
    </row>
    <row r="242" spans="6:8" s="9" customFormat="1" x14ac:dyDescent="0.25">
      <c r="F242" s="11"/>
      <c r="H242" s="10"/>
    </row>
    <row r="243" spans="6:8" s="9" customFormat="1" x14ac:dyDescent="0.25">
      <c r="F243" s="11"/>
      <c r="H243" s="10"/>
    </row>
    <row r="244" spans="6:8" s="9" customFormat="1" x14ac:dyDescent="0.25">
      <c r="F244" s="11"/>
      <c r="H244" s="10"/>
    </row>
    <row r="245" spans="6:8" s="9" customFormat="1" x14ac:dyDescent="0.25">
      <c r="F245" s="11"/>
      <c r="H245" s="10"/>
    </row>
    <row r="246" spans="6:8" s="9" customFormat="1" x14ac:dyDescent="0.25">
      <c r="F246" s="11"/>
      <c r="H246" s="10"/>
    </row>
    <row r="247" spans="6:8" s="9" customFormat="1" x14ac:dyDescent="0.25">
      <c r="F247" s="11"/>
      <c r="H247" s="10"/>
    </row>
    <row r="248" spans="6:8" s="9" customFormat="1" x14ac:dyDescent="0.25">
      <c r="F248" s="11"/>
      <c r="H248" s="10"/>
    </row>
    <row r="249" spans="6:8" s="9" customFormat="1" x14ac:dyDescent="0.25">
      <c r="F249" s="11"/>
      <c r="H249" s="10"/>
    </row>
    <row r="250" spans="6:8" s="9" customFormat="1" x14ac:dyDescent="0.25">
      <c r="F250" s="11"/>
      <c r="H250" s="10"/>
    </row>
    <row r="251" spans="6:8" s="9" customFormat="1" x14ac:dyDescent="0.25">
      <c r="F251" s="11"/>
      <c r="H251" s="10"/>
    </row>
    <row r="252" spans="6:8" s="9" customFormat="1" x14ac:dyDescent="0.25">
      <c r="F252" s="11"/>
      <c r="H252" s="10"/>
    </row>
    <row r="253" spans="6:8" s="9" customFormat="1" x14ac:dyDescent="0.25">
      <c r="F253" s="11"/>
      <c r="H253" s="10"/>
    </row>
    <row r="254" spans="6:8" s="9" customFormat="1" x14ac:dyDescent="0.25">
      <c r="F254" s="11"/>
      <c r="H254" s="10"/>
    </row>
    <row r="255" spans="6:8" s="9" customFormat="1" x14ac:dyDescent="0.25">
      <c r="F255" s="11"/>
      <c r="H255" s="10"/>
    </row>
    <row r="256" spans="6:8" s="9" customFormat="1" x14ac:dyDescent="0.25">
      <c r="F256" s="11"/>
      <c r="H256" s="10"/>
    </row>
    <row r="257" spans="6:8" s="9" customFormat="1" x14ac:dyDescent="0.25">
      <c r="F257" s="11"/>
      <c r="H257" s="10"/>
    </row>
    <row r="258" spans="6:8" s="9" customFormat="1" x14ac:dyDescent="0.25">
      <c r="F258" s="11"/>
      <c r="H258" s="10"/>
    </row>
    <row r="259" spans="6:8" s="9" customFormat="1" x14ac:dyDescent="0.25">
      <c r="F259" s="11"/>
      <c r="H259" s="10"/>
    </row>
    <row r="260" spans="6:8" s="9" customFormat="1" x14ac:dyDescent="0.25">
      <c r="F260" s="11"/>
      <c r="H260" s="10"/>
    </row>
    <row r="261" spans="6:8" s="9" customFormat="1" x14ac:dyDescent="0.25">
      <c r="F261" s="11"/>
      <c r="H261" s="10"/>
    </row>
    <row r="262" spans="6:8" s="9" customFormat="1" x14ac:dyDescent="0.25">
      <c r="F262" s="11"/>
      <c r="H262" s="10"/>
    </row>
    <row r="263" spans="6:8" s="9" customFormat="1" x14ac:dyDescent="0.25">
      <c r="F263" s="11"/>
      <c r="H263" s="10"/>
    </row>
    <row r="264" spans="6:8" s="9" customFormat="1" x14ac:dyDescent="0.25">
      <c r="F264" s="11"/>
      <c r="H264" s="10"/>
    </row>
    <row r="265" spans="6:8" s="9" customFormat="1" x14ac:dyDescent="0.25">
      <c r="F265" s="11"/>
      <c r="H265" s="10"/>
    </row>
    <row r="266" spans="6:8" s="9" customFormat="1" x14ac:dyDescent="0.25">
      <c r="F266" s="11"/>
      <c r="H266" s="10"/>
    </row>
    <row r="267" spans="6:8" s="9" customFormat="1" x14ac:dyDescent="0.25">
      <c r="F267" s="11"/>
      <c r="H267" s="10"/>
    </row>
    <row r="268" spans="6:8" s="9" customFormat="1" x14ac:dyDescent="0.25">
      <c r="F268" s="11"/>
      <c r="H268" s="10"/>
    </row>
    <row r="269" spans="6:8" s="9" customFormat="1" x14ac:dyDescent="0.25">
      <c r="F269" s="11"/>
      <c r="H269" s="10"/>
    </row>
    <row r="270" spans="6:8" s="9" customFormat="1" x14ac:dyDescent="0.25">
      <c r="F270" s="11"/>
      <c r="H270" s="10"/>
    </row>
    <row r="271" spans="6:8" s="9" customFormat="1" x14ac:dyDescent="0.25">
      <c r="F271" s="11"/>
      <c r="H271" s="10"/>
    </row>
    <row r="272" spans="6:8" s="9" customFormat="1" x14ac:dyDescent="0.25">
      <c r="F272" s="11"/>
      <c r="H272" s="10"/>
    </row>
    <row r="273" spans="1:9" s="9" customFormat="1" x14ac:dyDescent="0.25">
      <c r="F273" s="11"/>
      <c r="H273" s="10"/>
    </row>
    <row r="274" spans="1:9" s="9" customFormat="1" x14ac:dyDescent="0.25">
      <c r="F274" s="11"/>
      <c r="H274" s="10"/>
    </row>
    <row r="275" spans="1:9" s="9" customFormat="1" x14ac:dyDescent="0.25">
      <c r="F275" s="11"/>
      <c r="H275" s="10"/>
    </row>
    <row r="276" spans="1:9" s="9" customFormat="1" x14ac:dyDescent="0.25">
      <c r="A276"/>
      <c r="B276"/>
      <c r="C276"/>
      <c r="D276"/>
      <c r="E276"/>
      <c r="F276" s="1"/>
      <c r="G276"/>
      <c r="H276" s="8"/>
      <c r="I276"/>
    </row>
    <row r="277" spans="1:9" s="9" customFormat="1" x14ac:dyDescent="0.25">
      <c r="A277"/>
      <c r="B277"/>
      <c r="C277"/>
      <c r="D277"/>
      <c r="E277"/>
      <c r="F277" s="1"/>
      <c r="G277"/>
      <c r="H277" s="8"/>
      <c r="I277"/>
    </row>
    <row r="278" spans="1:9" s="9" customFormat="1" x14ac:dyDescent="0.25">
      <c r="A278"/>
      <c r="B278"/>
      <c r="C278"/>
      <c r="D278"/>
      <c r="E278"/>
      <c r="F278" s="1"/>
      <c r="G278"/>
      <c r="H278" s="8"/>
      <c r="I278"/>
    </row>
    <row r="279" spans="1:9" s="9" customFormat="1" x14ac:dyDescent="0.25">
      <c r="A279"/>
      <c r="B279"/>
      <c r="C279"/>
      <c r="D279"/>
      <c r="E279"/>
      <c r="F279" s="1"/>
      <c r="G279"/>
      <c r="H279" s="8"/>
      <c r="I279"/>
    </row>
    <row r="280" spans="1:9" s="9" customFormat="1" x14ac:dyDescent="0.25">
      <c r="A280"/>
      <c r="B280"/>
      <c r="C280"/>
      <c r="D280"/>
      <c r="E280"/>
      <c r="F280" s="1"/>
      <c r="G280"/>
      <c r="H280" s="8"/>
      <c r="I280"/>
    </row>
    <row r="281" spans="1:9" s="9" customFormat="1" x14ac:dyDescent="0.25">
      <c r="A281"/>
      <c r="B281"/>
      <c r="C281"/>
      <c r="D281"/>
      <c r="E281"/>
      <c r="F281" s="1"/>
      <c r="G281"/>
      <c r="H281" s="8"/>
      <c r="I281"/>
    </row>
    <row r="282" spans="1:9" s="9" customFormat="1" x14ac:dyDescent="0.25">
      <c r="A282"/>
      <c r="B282"/>
      <c r="C282"/>
      <c r="D282"/>
      <c r="E282"/>
      <c r="F282" s="1"/>
      <c r="G282"/>
      <c r="H282" s="8"/>
      <c r="I282"/>
    </row>
    <row r="283" spans="1:9" s="9" customFormat="1" x14ac:dyDescent="0.25">
      <c r="A283"/>
      <c r="B283"/>
      <c r="C283"/>
      <c r="D283"/>
      <c r="E283"/>
      <c r="F283" s="1"/>
      <c r="G283"/>
      <c r="H283" s="8"/>
      <c r="I283"/>
    </row>
    <row r="284" spans="1:9" s="9" customFormat="1" x14ac:dyDescent="0.25">
      <c r="A284"/>
      <c r="B284"/>
      <c r="C284"/>
      <c r="D284"/>
      <c r="E284"/>
      <c r="F284" s="1"/>
      <c r="G284"/>
      <c r="H284" s="8"/>
      <c r="I284"/>
    </row>
  </sheetData>
  <mergeCells count="2">
    <mergeCell ref="A200:H200"/>
    <mergeCell ref="A201:H201"/>
  </mergeCells>
  <phoneticPr fontId="2" type="noConversion"/>
  <hyperlinks>
    <hyperlink ref="B145" r:id="rId1" display="http://www.amazon.com/Pradip-K.-Ghosh/e/B001HP5SS6/ref=dp_byline_cont_book_1"/>
  </hyperlinks>
  <pageMargins left="0.70866141732283472" right="0.70866141732283472" top="0.74803149606299213" bottom="0.74803149606299213" header="0.31496062992125984" footer="0.31496062992125984"/>
  <pageSetup paperSize="9" scale="68" fitToHeight="5" orientation="portrait" r:id="rId2"/>
  <headerFooter>
    <oddHeader>&amp;L&amp;12ПРИЛОЖЕНИЕ 1&amp;C&amp;"-,Bold"&amp;9
&amp;12Списък специализирана литература 
Проект BG051 PO001-3.3.06-0057</oddHead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Todor Bogdanov</dc:creator>
  <cp:lastModifiedBy>OP_2</cp:lastModifiedBy>
  <cp:lastPrinted>2015-05-24T12:28:17Z</cp:lastPrinted>
  <dcterms:created xsi:type="dcterms:W3CDTF">2015-02-10T11:39:03Z</dcterms:created>
  <dcterms:modified xsi:type="dcterms:W3CDTF">2015-06-24T13:59:35Z</dcterms:modified>
</cp:coreProperties>
</file>