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24226"/>
  <mc:AlternateContent xmlns:mc="http://schemas.openxmlformats.org/markup-compatibility/2006">
    <mc:Choice Requires="x15">
      <x15ac:absPath xmlns:x15ac="http://schemas.microsoft.com/office/spreadsheetml/2010/11/ac" url="C:\Users\work\Desktop\УП\"/>
    </mc:Choice>
  </mc:AlternateContent>
  <xr:revisionPtr revIDLastSave="0" documentId="13_ncr:1_{2B6F01CB-4982-45F6-B616-65FB0F46D2FF}" xr6:coauthVersionLast="36" xr6:coauthVersionMax="47" xr10:uidLastSave="{00000000-0000-0000-0000-000000000000}"/>
  <bookViews>
    <workbookView xWindow="0" yWindow="0" windowWidth="19200" windowHeight="6930" activeTab="1" xr2:uid="{00000000-000D-0000-FFFF-FFFF00000000}"/>
  </bookViews>
  <sheets>
    <sheet name="Титулна страница" sheetId="4" r:id="rId1"/>
    <sheet name="учебен план" sheetId="1" r:id="rId2"/>
    <sheet name="справка" sheetId="2"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C32" i="4" l="1"/>
  <c r="AH9" i="2"/>
  <c r="AH10" i="2"/>
  <c r="AH11" i="2"/>
  <c r="AH8" i="2"/>
  <c r="AG9" i="2"/>
  <c r="AG10" i="2"/>
  <c r="AG11" i="2"/>
  <c r="AG8" i="2"/>
  <c r="AF9" i="2"/>
  <c r="AF10" i="2"/>
  <c r="AF11" i="2"/>
  <c r="AF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Livia Robertovich</author>
  </authors>
  <commentList>
    <comment ref="F29" authorId="0" shapeId="0" xr:uid="{70BF8487-FFD1-46A5-B2FF-D3EBF3B9B948}">
      <text>
        <r>
          <rPr>
            <b/>
            <sz val="9"/>
            <color indexed="81"/>
            <rFont val="Tahoma"/>
            <charset val="1"/>
          </rPr>
          <t>ФС №2_22.10.2024 г.</t>
        </r>
      </text>
    </comment>
    <comment ref="F30" authorId="0" shapeId="0" xr:uid="{CB6A57D9-A4D2-46C8-ADFF-B2BA196DA50B}">
      <text>
        <r>
          <rPr>
            <b/>
            <sz val="9"/>
            <color indexed="81"/>
            <rFont val="Tahoma"/>
            <charset val="1"/>
          </rPr>
          <t>ФС №2_22.10.2024 г.</t>
        </r>
      </text>
    </comment>
    <comment ref="F38" authorId="0" shapeId="0" xr:uid="{9822D2B4-2CC3-4E41-ACC4-785CB61FE1CA}">
      <text>
        <r>
          <rPr>
            <b/>
            <sz val="9"/>
            <color indexed="81"/>
            <rFont val="Tahoma"/>
            <charset val="1"/>
          </rPr>
          <t>ФС №2_22.10.2024 г.</t>
        </r>
      </text>
    </comment>
    <comment ref="F39" authorId="0" shapeId="0" xr:uid="{67CAFCCB-6000-40FC-BD14-897D56DCA91D}">
      <text>
        <r>
          <rPr>
            <b/>
            <sz val="9"/>
            <color indexed="81"/>
            <rFont val="Tahoma"/>
            <charset val="1"/>
          </rPr>
          <t>ФС №2_22.10.2024 г.</t>
        </r>
      </text>
    </comment>
  </commentList>
</comments>
</file>

<file path=xl/sharedStrings.xml><?xml version="1.0" encoding="utf-8"?>
<sst xmlns="http://schemas.openxmlformats.org/spreadsheetml/2006/main" count="349" uniqueCount="168">
  <si>
    <t>№</t>
  </si>
  <si>
    <t>ECTS – кредити</t>
  </si>
  <si>
    <t>Всичко</t>
  </si>
  <si>
    <t>Лекции</t>
  </si>
  <si>
    <t>Задължителни дисциплини</t>
  </si>
  <si>
    <t>семестър</t>
  </si>
  <si>
    <t>практически упр. / хоспетиране</t>
  </si>
  <si>
    <t>Часове - общ брой</t>
  </si>
  <si>
    <t xml:space="preserve">Семинарни занятия </t>
  </si>
  <si>
    <t xml:space="preserve">Седмична заетост </t>
  </si>
  <si>
    <t>Вид – З, И, Ф</t>
  </si>
  <si>
    <t>ECTS - кредити</t>
  </si>
  <si>
    <t>Начин на дипломиране</t>
  </si>
  <si>
    <t>Първа държавна сесия</t>
  </si>
  <si>
    <t>Втора държавна сесия</t>
  </si>
  <si>
    <t>Държавен изпит по ..........</t>
  </si>
  <si>
    <t>............</t>
  </si>
  <si>
    <t>Защита на дипломна работа</t>
  </si>
  <si>
    <t>Форма на оценяване* - и, то, ки, прод</t>
  </si>
  <si>
    <t>Дипломиране</t>
  </si>
  <si>
    <t>код на спец.</t>
  </si>
  <si>
    <t>Вид заетост</t>
  </si>
  <si>
    <t>Общо</t>
  </si>
  <si>
    <t>Общо:</t>
  </si>
  <si>
    <t>I семестър</t>
  </si>
  <si>
    <t>IІ семестър</t>
  </si>
  <si>
    <t>IІІ семестър</t>
  </si>
  <si>
    <t>ІV семестър</t>
  </si>
  <si>
    <t>V семестър</t>
  </si>
  <si>
    <t>VI семестър</t>
  </si>
  <si>
    <t>VII семестър</t>
  </si>
  <si>
    <t>VIII семестър</t>
  </si>
  <si>
    <t>IX семестър</t>
  </si>
  <si>
    <t>X семестър</t>
  </si>
  <si>
    <t>натоваре-ност (ч.)</t>
  </si>
  <si>
    <t xml:space="preserve">учебни практики </t>
  </si>
  <si>
    <t>мин. избираеми дисциплини</t>
  </si>
  <si>
    <t>бр.оценки</t>
  </si>
  <si>
    <t>брой часове за подготовка</t>
  </si>
  <si>
    <t xml:space="preserve">Придобита професионална квалификация:  </t>
  </si>
  <si>
    <t xml:space="preserve">Справка - извлечение от учебен план </t>
  </si>
  <si>
    <t>Софийски университет "Св. Климент Охридски"</t>
  </si>
  <si>
    <t>ECTS  кредити</t>
  </si>
  <si>
    <t>Натовареност,  ECTS-кредити и оценки по семестри</t>
  </si>
  <si>
    <t>код на дисциплината</t>
  </si>
  <si>
    <t>З</t>
  </si>
  <si>
    <t xml:space="preserve"> </t>
  </si>
  <si>
    <t>2+1</t>
  </si>
  <si>
    <t>И</t>
  </si>
  <si>
    <t>2+0</t>
  </si>
  <si>
    <t>1+1</t>
  </si>
  <si>
    <t>м. октомври</t>
  </si>
  <si>
    <t>м. юли</t>
  </si>
  <si>
    <t>юли</t>
  </si>
  <si>
    <t>октомври</t>
  </si>
  <si>
    <t>Езикова демагогия и езикова лъжа</t>
  </si>
  <si>
    <t>Екранен език</t>
  </si>
  <si>
    <t>Език и познание</t>
  </si>
  <si>
    <t>Език и култура</t>
  </si>
  <si>
    <t>Испанският хумор (на исп.)</t>
  </si>
  <si>
    <t>то</t>
  </si>
  <si>
    <t>Забележки:</t>
  </si>
  <si>
    <t>Наименование на учебната дисциплина</t>
  </si>
  <si>
    <t>Комуникативни аспекти на превода (на исп.)</t>
  </si>
  <si>
    <t>2</t>
  </si>
  <si>
    <t>3</t>
  </si>
  <si>
    <t>4</t>
  </si>
  <si>
    <t>9</t>
  </si>
  <si>
    <t>10</t>
  </si>
  <si>
    <t>5</t>
  </si>
  <si>
    <t>6</t>
  </si>
  <si>
    <t>7</t>
  </si>
  <si>
    <t>8</t>
  </si>
  <si>
    <t>3+3</t>
  </si>
  <si>
    <t>0+24</t>
  </si>
  <si>
    <t>3+0</t>
  </si>
  <si>
    <t>Визуална аргументация в рекламата и ПР</t>
  </si>
  <si>
    <t>Eзик и емоция</t>
  </si>
  <si>
    <t>Увод в езикознанието</t>
  </si>
  <si>
    <t>Лингвистика и семиотика</t>
  </si>
  <si>
    <t>Виртуална комуникация: уебписане и онлайн редактиране</t>
  </si>
  <si>
    <t>Граматика на вежливостта</t>
  </si>
  <si>
    <t xml:space="preserve">Английски език (подготвителен модул) </t>
  </si>
  <si>
    <t>Испански език (подготвителен модул)</t>
  </si>
  <si>
    <t>1</t>
  </si>
  <si>
    <t>11</t>
  </si>
  <si>
    <t>12</t>
  </si>
  <si>
    <t>13</t>
  </si>
  <si>
    <t>Комуникация, знакови системи и прагматика</t>
  </si>
  <si>
    <t>2+2</t>
  </si>
  <si>
    <t>0+4</t>
  </si>
  <si>
    <r>
      <t xml:space="preserve">Избираеми дисциплини </t>
    </r>
    <r>
      <rPr>
        <i/>
        <sz val="9"/>
        <rFont val="Arial"/>
        <family val="2"/>
        <charset val="204"/>
      </rPr>
      <t>– избраните дисциплини трябва да носят минимум 30 кредита (1-ви семестър - 14 кредита; 2-ри семестър – 12 кредита; 3-ти семестър – 4 кредита)</t>
    </r>
  </si>
  <si>
    <t>0+6</t>
  </si>
  <si>
    <t>форма на обучение: редовна, срок на обучение:  3 семестъра</t>
  </si>
  <si>
    <t>Граматика и комуникация (междуезикови паралели) - II част</t>
  </si>
  <si>
    <t>Граматика и комуникация (междуезикови паралели) - I част</t>
  </si>
  <si>
    <t>Семинар за подготовка на дипломна работа</t>
  </si>
  <si>
    <t xml:space="preserve"> 2+0</t>
  </si>
  <si>
    <t xml:space="preserve">ДЕКАН: </t>
  </si>
  <si>
    <t>14</t>
  </si>
  <si>
    <t>15</t>
  </si>
  <si>
    <t>СОФИЙСКИ  УНИВЕРСИТЕТ  „СВ. КЛИМЕНТ ОХРИДСКИ”</t>
  </si>
  <si>
    <t>ФАКУЛТЕТ ПО  КЛАСИЧЕСКИ И НОВИ ФИЛОЛОГИИ</t>
  </si>
  <si>
    <t>У Ч Е Б Е Н      П Л А Н</t>
  </si>
  <si>
    <t>Утвърден от Академически съвет с протокол:</t>
  </si>
  <si>
    <t>Утвърждавам:   ..................................</t>
  </si>
  <si>
    <t>№   ...................  /  ..................................</t>
  </si>
  <si>
    <t>Професионално направление:</t>
  </si>
  <si>
    <t>2.1 Филология</t>
  </si>
  <si>
    <t>ОКС „магистър”</t>
  </si>
  <si>
    <t>Специалност:</t>
  </si>
  <si>
    <t>К</t>
  </si>
  <si>
    <t>Н</t>
  </si>
  <si>
    <t>А</t>
  </si>
  <si>
    <t>Форма на обучение:</t>
  </si>
  <si>
    <t>редовна форма на обучение</t>
  </si>
  <si>
    <t>Продължителност на обучението (брой семестри):</t>
  </si>
  <si>
    <t>Професионална квалификация:</t>
  </si>
  <si>
    <t>Филолог. Специалист по семиотика, език и реклама</t>
  </si>
  <si>
    <t>Квалификационна характеристика</t>
  </si>
  <si>
    <t>1. Насоченост, образователни цели</t>
  </si>
  <si>
    <t xml:space="preserve">Магистърската програма „Семиотика, език и реклама” е интердисциплинарна програма, която обединява преподавателския потенциал на два факултета на Софийския университет „Св. Климент  Охридски” -  ФКНФ и ФЖМК. В нея  участват водещи български учени  в областта на семиотиката, лингвистичната теория и прагматиката, утвърдени  експерти в сферата на медиите  и рекламата,  журналисти с богат  професионален опит. Академичната концепция  на учебния план е ориентирана  към изискванията и нуждите на висшето образование, обусловени от развитието на съвременните технологии и смяната на научната парадигма  в началото на ХХI век.Така например тенденцията към холистични и многоаспектни подходи към анализа на проблемите в съвременните научни изследвания неизбежно води до отварянето на магистърските програми и стимулира създаването на интердисциплинарни проекти. От друга страна, бурното развитие на технологиите откроява ролята на визуалната комуникация и взаимодействието между вербалните и визуалните кодове в процеса на общуване. Друг фактор, който обуславя създаването и структурирането на тази програма, е членството  на България в Европейския съюз, което предполага изработването на магистърски програми на английски език, а също така насърчаване на многоезичието. По този начин се улеснява преподавателската и студентската мобилност, привличат се чуждестранни студенти. Съгласно европейските изисквания чуждите езици не трябва да се изучават изолирано един от друг, тъй като е важно при усвояването на втория чужд език да се използва положителният трансфер от първия чужд език. Специално внимание се отделя и на интегрираното обучение, при което предметите се изучават на чужд език, което допринася за по-ефективното усвояване на езика. </t>
  </si>
  <si>
    <t>3. Професионални компетенции</t>
  </si>
  <si>
    <t>Магистърската програма дава възможност за подготовка на висококвалифицирани и широкопрофилни специалисти, тъй като, от една страна, представя най-интересните постижения в областта на лингвистичната прагматика, теорията на метафората, психолингвистиката и семиотиката, а от друга, разширява познанията на филолозите в областта на рекламата, новите медии и маркетинговите комуникации, които са неотменна част от съвременната цивилизация. Постоянното съпоставяне на различните семиотични и лингвистични кодове в рамките на програмата води до изграждането на  навици за критичен анализ, стимулира когнитивната гъвкавост и креативността на обучаващите се. Открояването на сходствата и различията между изучаваните чужди езици позволява на магистрантите да осмислят по-дълбоко функционирането на  езиковите универсалии и прагматичните принципи в процеса на комуникацията, а също така да усъвършенстват нивото на владеене на двата езика и да се адаптират успешно към новите европейски реалности и предизвикателства. Магистърската програма завършва със защита на магистърска теза, която носи 15 кредита.</t>
  </si>
  <si>
    <t>4. Професионална реализация</t>
  </si>
  <si>
    <t xml:space="preserve">Завършилите програмата могат да намерят професионална реализация като езикови и рекламни експерти, сътрудници в средствата за масова информация и културните институции, копирайтъри в рекламни агенции, изследователи в научни институти, служители в държавната администрация, дипломатическите представителства и др. Те ще имат необходимата подготовка да работят като преподаватели във висшите училища, а също така да продължат образованието си с докторантура в сферата на приложната или теоретичната лингвистика. </t>
  </si>
  <si>
    <t>3 /три/ семестъра</t>
  </si>
  <si>
    <t>16</t>
  </si>
  <si>
    <t>проф. д-р Мадлен Данова</t>
  </si>
  <si>
    <t>Декан: проф. д-р Мадлен Данова</t>
  </si>
  <si>
    <t>1. Английският език се изучава в интензивен курс през първите пет седмици на първия семестър със седмичен хорариум 0+24. Магистрантите, които вече владеят английски на ниво В2, се записват на интензивния курс по испански език, който също тече през първите пет седмици с хорариум 0+24. Занятията по всички останали предмети започват от шестата седмица на първия семестър, като през следващите десет седмици  до края на семестъра хорариумът  съответно се променя от 2+2 на 3+3 и от 2+0 на 3+0, за да се компенсират първите пет седмици.</t>
  </si>
  <si>
    <t>2. В рамките на избираемите курсове магистрантът има право да набира кредити от дисциплините на испански и английски език, предлагани в магистърските и бакалавърските програми на ФКНФ и свързани с тематиката на магистърската програма "Семиотика, език и реклама".</t>
  </si>
  <si>
    <t>Медийна екосистема</t>
  </si>
  <si>
    <t xml:space="preserve">Прагматика на хумора </t>
  </si>
  <si>
    <t xml:space="preserve">Езикът на новите медии </t>
  </si>
  <si>
    <t xml:space="preserve">Език на изображението в медиите </t>
  </si>
  <si>
    <t xml:space="preserve">Изграждане на комуникационна кампания </t>
  </si>
  <si>
    <t>Английски език (*1)</t>
  </si>
  <si>
    <t xml:space="preserve">Испански език (*1) </t>
  </si>
  <si>
    <t>Знакови системи на китайския език</t>
  </si>
  <si>
    <t>Семиотични системи в книга на промените (XI в. пр.н.е.)</t>
  </si>
  <si>
    <t>17</t>
  </si>
  <si>
    <t>Език, изкуство и реклама: семиотични паралели</t>
  </si>
  <si>
    <t>Факултативен модул  „Филология и бизнес“</t>
  </si>
  <si>
    <t>Ф</t>
  </si>
  <si>
    <t>Бизнес модели в аутсорсинг индустрията</t>
  </si>
  <si>
    <t>3-8</t>
  </si>
  <si>
    <t> 15</t>
  </si>
  <si>
    <t>ки</t>
  </si>
  <si>
    <t>Търсене на бизнес информация в интернет</t>
  </si>
  <si>
    <t>Умения за резюмиране и синтез на икономически данни</t>
  </si>
  <si>
    <t>Основи на бизнеса</t>
  </si>
  <si>
    <t>Ключовете към професионалния успех – умения, които е ценно да придобием и развиваме</t>
  </si>
  <si>
    <t xml:space="preserve">Кандидатите за магистърската  програма „Семиотика, език и реклама (на английски език)“ трябва да са завършили образователно-квалификационната степен „бакалавър“ или „магистър“ с минимален успех добър 4.00. Магистърската програма приема специалисти - студенти с диплома от следните социални и хуманитарни науки: филология, философия, социология, психология и журналистика. Всички кандидати трябва да имат ниво на владеене на английски език минимум В1, потвърдено с официален документ - диплома или сертификат. Кандидатстващите, които нямат необходимия документ, се явяват на тест за определяне на равнището на владеене на езика. Всички кандидати, отговарящи на условията за прием, се явяват на устно събеседване. В него се проверяват езиковите умения и комуникативните навици на кандидатите, общата им култура и професионалната им обвързаност с магистърската програма. Учебният план предвижда за неспециалистите начален подготвителен модул в продължение на един семестър, в който се набират 30 кредита . Магистърската програма "Семиотика, език и реклама (на английски език) - 3 семестъра стартира в зимен семестър на учебната година. Тъй като обучението в цялата програма се води на английски език, в подготвителния модул са включени часове по английски, а през първите пет седмици на втория семестър е предвиден и интензивен курс по английски. Ако кандидатите имат ниво В2 на английски език, те могат да изберат интензивен курс с испански език. Учебният план предоставя възможност и за допълнително профилиране чрез набор от останалите избираеми курсове. Задължителните дисциплини са ориентирани  към  разширяването и надграждането на получените в бакалавърската степен теоретични знания, към осмислянето на езика в един по-широк семиотичен план и формирането на солидна  база за бъдещи научни изследвания.
</t>
  </si>
  <si>
    <t>Специалност " Испанска филология" /  магистърска програма "Семиотика, език и реклама"</t>
  </si>
  <si>
    <t xml:space="preserve">Учебният план е приет с решение на ФС №  </t>
  </si>
  <si>
    <t>Специалност: Испанска филология</t>
  </si>
  <si>
    <r>
      <rPr>
        <sz val="11"/>
        <rFont val="Arial"/>
        <family val="2"/>
        <charset val="204"/>
      </rPr>
      <t>Магистърска програма:</t>
    </r>
    <r>
      <rPr>
        <b/>
        <sz val="11"/>
        <rFont val="Arial"/>
        <family val="2"/>
        <charset val="204"/>
      </rPr>
      <t xml:space="preserve"> Семиотика, език  и реклама (на английски език)</t>
    </r>
  </si>
  <si>
    <t xml:space="preserve">2. Условия за прием и обучение  </t>
  </si>
  <si>
    <t xml:space="preserve">Магистърска програма "Семиотика, език и реклама" (на английски език) </t>
  </si>
  <si>
    <t>и</t>
  </si>
  <si>
    <t xml:space="preserve">Семиотичен семинар: семиозис и семиосфера“, </t>
  </si>
  <si>
    <t>Прагматика на мантрата</t>
  </si>
  <si>
    <t>Когнитивна лингвистика</t>
  </si>
  <si>
    <t>Семиотични, прагматични и лингвистични аспекти на политическата комуникация</t>
  </si>
  <si>
    <t xml:space="preserve">за випуска, започнал през зимен семестър на 2025/ 2026  уч. година </t>
  </si>
  <si>
    <t>18</t>
  </si>
  <si>
    <t>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</si>
</sst>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0"/>
      <name val="Arial"/>
    </font>
    <font>
      <sz val="10"/>
      <name val="Arial"/>
      <family val="2"/>
      <charset val="204"/>
    </font>
    <font>
      <b/>
      <sz val="11"/>
      <name val="Arial"/>
      <family val="2"/>
      <charset val="204"/>
    </font>
    <font>
      <sz val="11"/>
      <name val="Arial"/>
      <family val="2"/>
      <charset val="204"/>
    </font>
    <font>
      <i/>
      <sz val="9"/>
      <name val="Arial"/>
      <family val="2"/>
      <charset val="204"/>
    </font>
    <font>
      <sz val="8"/>
      <name val="Arial"/>
      <family val="2"/>
      <charset val="204"/>
    </font>
    <font>
      <b/>
      <sz val="12"/>
      <name val="Arial"/>
      <family val="2"/>
      <charset val="204"/>
    </font>
    <font>
      <sz val="9"/>
      <name val="Arial"/>
      <family val="2"/>
      <charset val="204"/>
    </font>
    <font>
      <sz val="8"/>
      <name val="Arial"/>
      <family val="2"/>
      <charset val="204"/>
    </font>
    <font>
      <b/>
      <sz val="12"/>
      <name val="Tahoma"/>
      <family val="2"/>
      <charset val="204"/>
    </font>
    <font>
      <sz val="12"/>
      <name val="Arial"/>
      <family val="2"/>
      <charset val="204"/>
    </font>
    <font>
      <b/>
      <sz val="9"/>
      <name val="Arial"/>
      <family val="2"/>
      <charset val="204"/>
    </font>
    <font>
      <b/>
      <sz val="9"/>
      <color indexed="63"/>
      <name val="Arial"/>
      <family val="2"/>
      <charset val="204"/>
    </font>
    <font>
      <sz val="9"/>
      <color indexed="63"/>
      <name val="Arial"/>
      <family val="2"/>
      <charset val="204"/>
    </font>
    <font>
      <sz val="11"/>
      <name val="Arial"/>
      <family val="2"/>
    </font>
    <font>
      <sz val="11"/>
      <name val="Calibri"/>
      <family val="2"/>
    </font>
    <font>
      <u/>
      <sz val="16"/>
      <name val="Arial"/>
      <family val="2"/>
    </font>
    <font>
      <b/>
      <sz val="16"/>
      <name val="Arial"/>
      <family val="2"/>
    </font>
    <font>
      <sz val="16"/>
      <name val="Arial"/>
      <family val="2"/>
    </font>
    <font>
      <b/>
      <sz val="26"/>
      <name val="Arial"/>
      <family val="2"/>
    </font>
    <font>
      <sz val="10"/>
      <name val="Arial"/>
      <family val="2"/>
    </font>
    <font>
      <sz val="10"/>
      <name val="Calibri"/>
      <family val="2"/>
    </font>
    <font>
      <b/>
      <sz val="10"/>
      <name val="Arial"/>
      <family val="2"/>
      <charset val="204"/>
    </font>
    <font>
      <b/>
      <sz val="10"/>
      <name val="Arial"/>
      <family val="2"/>
    </font>
    <font>
      <b/>
      <i/>
      <sz val="10"/>
      <name val="Arial"/>
      <family val="2"/>
    </font>
    <font>
      <b/>
      <sz val="11"/>
      <name val="Arial"/>
      <family val="2"/>
    </font>
    <font>
      <sz val="12"/>
      <name val="Tahoma"/>
      <family val="2"/>
    </font>
    <font>
      <b/>
      <sz val="12"/>
      <name val="Tahoma"/>
      <family val="2"/>
    </font>
    <font>
      <sz val="11"/>
      <name val="Calibri"/>
      <family val="2"/>
      <charset val="204"/>
    </font>
    <font>
      <sz val="14"/>
      <color rgb="FF000000"/>
      <name val="Calibri"/>
      <family val="2"/>
      <charset val="204"/>
    </font>
    <font>
      <b/>
      <sz val="9"/>
      <color indexed="81"/>
      <name val="Tahoma"/>
      <charset val="1"/>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s>
  <borders count="52">
    <border>
      <left/>
      <right/>
      <top/>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22"/>
      </right>
      <top/>
      <bottom style="medium">
        <color indexed="64"/>
      </bottom>
      <diagonal/>
    </border>
    <border>
      <left style="medium">
        <color indexed="22"/>
      </left>
      <right style="medium">
        <color indexed="22"/>
      </right>
      <top/>
      <bottom style="medium">
        <color indexed="64"/>
      </bottom>
      <diagonal/>
    </border>
    <border>
      <left style="medium">
        <color indexed="22"/>
      </left>
      <right style="medium">
        <color indexed="64"/>
      </right>
      <top/>
      <bottom style="medium">
        <color indexed="64"/>
      </bottom>
      <diagonal/>
    </border>
    <border>
      <left style="medium">
        <color indexed="22"/>
      </left>
      <right style="medium">
        <color indexed="22"/>
      </right>
      <top style="medium">
        <color indexed="64"/>
      </top>
      <bottom style="medium">
        <color indexed="64"/>
      </bottom>
      <diagonal/>
    </border>
    <border>
      <left style="medium">
        <color indexed="22"/>
      </left>
      <right style="medium">
        <color indexed="64"/>
      </right>
      <top style="medium">
        <color indexed="64"/>
      </top>
      <bottom style="medium">
        <color indexed="64"/>
      </bottom>
      <diagonal/>
    </border>
    <border>
      <left style="medium">
        <color indexed="64"/>
      </left>
      <right style="medium">
        <color indexed="22"/>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style="medium">
        <color indexed="64"/>
      </top>
      <bottom style="medium">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22"/>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22"/>
      </left>
      <right/>
      <top/>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64"/>
      </left>
      <right style="medium">
        <color indexed="64"/>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s>
  <cellStyleXfs count="2">
    <xf numFmtId="0" fontId="0" fillId="0" borderId="0"/>
    <xf numFmtId="0" fontId="1" fillId="0" borderId="0"/>
  </cellStyleXfs>
  <cellXfs count="282">
    <xf numFmtId="0" fontId="0" fillId="0" borderId="0" xfId="0"/>
    <xf numFmtId="0" fontId="2" fillId="2" borderId="2" xfId="0" applyFont="1" applyFill="1" applyBorder="1" applyAlignment="1">
      <alignment horizontal="right" wrapText="1"/>
    </xf>
    <xf numFmtId="0" fontId="2" fillId="2" borderId="3" xfId="0" applyFont="1" applyFill="1" applyBorder="1" applyAlignment="1">
      <alignment vertical="top" wrapText="1"/>
    </xf>
    <xf numFmtId="0" fontId="2" fillId="0" borderId="4" xfId="0" applyFont="1" applyBorder="1" applyAlignment="1">
      <alignment vertical="top" wrapText="1"/>
    </xf>
    <xf numFmtId="0" fontId="2" fillId="0" borderId="5" xfId="0" applyFont="1" applyBorder="1" applyAlignment="1">
      <alignment vertical="top" wrapText="1"/>
    </xf>
    <xf numFmtId="0" fontId="2" fillId="0" borderId="6" xfId="0" applyFont="1" applyBorder="1" applyAlignment="1">
      <alignment vertical="top" wrapText="1"/>
    </xf>
    <xf numFmtId="0" fontId="2" fillId="2" borderId="4" xfId="0" applyFont="1" applyFill="1" applyBorder="1" applyAlignment="1">
      <alignment vertical="top" wrapText="1"/>
    </xf>
    <xf numFmtId="0" fontId="2" fillId="2" borderId="5" xfId="0" applyFont="1" applyFill="1" applyBorder="1" applyAlignment="1">
      <alignment vertical="top" wrapText="1"/>
    </xf>
    <xf numFmtId="0" fontId="2" fillId="2" borderId="6" xfId="0" applyFont="1" applyFill="1" applyBorder="1" applyAlignment="1">
      <alignment vertical="top" wrapText="1"/>
    </xf>
    <xf numFmtId="0" fontId="2" fillId="0" borderId="7" xfId="0" applyFont="1" applyBorder="1" applyAlignment="1">
      <alignment vertical="top" wrapText="1"/>
    </xf>
    <xf numFmtId="0" fontId="2" fillId="0" borderId="8" xfId="0" applyFont="1" applyBorder="1" applyAlignment="1">
      <alignment vertical="top" wrapText="1"/>
    </xf>
    <xf numFmtId="0" fontId="2" fillId="2" borderId="7" xfId="0" applyFont="1" applyFill="1" applyBorder="1" applyAlignment="1">
      <alignment vertical="top" wrapText="1"/>
    </xf>
    <xf numFmtId="0" fontId="2" fillId="2" borderId="8" xfId="0" applyFont="1" applyFill="1" applyBorder="1" applyAlignment="1">
      <alignment vertical="top" wrapText="1"/>
    </xf>
    <xf numFmtId="0" fontId="0" fillId="0" borderId="0" xfId="0" applyAlignment="1">
      <alignment horizontal="center"/>
    </xf>
    <xf numFmtId="0" fontId="9" fillId="0" borderId="0" xfId="0" applyFont="1"/>
    <xf numFmtId="0" fontId="7" fillId="0" borderId="2" xfId="0" applyFont="1" applyBorder="1" applyAlignment="1">
      <alignment horizontal="right" vertical="center" wrapText="1"/>
    </xf>
    <xf numFmtId="0" fontId="8" fillId="0" borderId="9" xfId="0" applyFont="1" applyBorder="1" applyAlignment="1">
      <alignment horizontal="center" textRotation="90" wrapText="1"/>
    </xf>
    <xf numFmtId="0" fontId="8" fillId="0" borderId="7" xfId="0" applyFont="1" applyBorder="1" applyAlignment="1">
      <alignment horizontal="center" textRotation="90" wrapText="1"/>
    </xf>
    <xf numFmtId="0" fontId="0" fillId="0" borderId="8" xfId="0" applyBorder="1" applyAlignment="1">
      <alignment horizontal="center" textRotation="90"/>
    </xf>
    <xf numFmtId="0" fontId="4" fillId="2" borderId="3" xfId="0" applyFont="1" applyFill="1" applyBorder="1" applyAlignment="1" applyProtection="1">
      <alignment horizontal="center" vertical="center" wrapText="1"/>
      <protection locked="0"/>
    </xf>
    <xf numFmtId="0" fontId="7" fillId="0" borderId="1" xfId="0" applyFont="1" applyBorder="1" applyAlignment="1">
      <alignment horizontal="center"/>
    </xf>
    <xf numFmtId="0" fontId="7" fillId="0" borderId="0" xfId="0" applyFont="1" applyAlignment="1">
      <alignment horizontal="center"/>
    </xf>
    <xf numFmtId="0" fontId="7" fillId="0" borderId="0" xfId="0" applyFont="1"/>
    <xf numFmtId="0" fontId="7" fillId="0" borderId="3" xfId="0" applyFont="1" applyBorder="1" applyAlignment="1" applyProtection="1">
      <alignment horizontal="center" vertical="center" textRotation="90" wrapText="1"/>
      <protection locked="0"/>
    </xf>
    <xf numFmtId="0" fontId="7" fillId="0" borderId="0" xfId="0" applyFont="1" applyAlignment="1">
      <alignment horizontal="center" vertical="center"/>
    </xf>
    <xf numFmtId="0" fontId="11" fillId="0" borderId="0" xfId="0" applyFont="1" applyAlignment="1">
      <alignment vertical="top" wrapText="1"/>
    </xf>
    <xf numFmtId="0" fontId="11" fillId="0" borderId="0" xfId="0" applyFont="1"/>
    <xf numFmtId="0" fontId="11" fillId="0" borderId="0" xfId="0" applyFont="1" applyAlignment="1">
      <alignment horizontal="center" vertical="center" wrapText="1"/>
    </xf>
    <xf numFmtId="0" fontId="11" fillId="0" borderId="0" xfId="0" applyFont="1" applyAlignment="1">
      <alignment horizontal="center" vertical="top" wrapText="1"/>
    </xf>
    <xf numFmtId="0" fontId="7" fillId="0" borderId="0" xfId="0" applyFont="1" applyAlignment="1">
      <alignment wrapText="1"/>
    </xf>
    <xf numFmtId="0" fontId="7" fillId="0" borderId="0" xfId="0" applyFont="1" applyAlignment="1">
      <alignment horizontal="center" vertical="center" wrapText="1"/>
    </xf>
    <xf numFmtId="0" fontId="7" fillId="0" borderId="0" xfId="0" applyFont="1" applyAlignment="1">
      <alignment horizontal="center" wrapText="1"/>
    </xf>
    <xf numFmtId="0" fontId="7" fillId="0" borderId="0" xfId="0" applyFont="1" applyAlignment="1">
      <alignment horizontal="left" vertical="top" wrapText="1"/>
    </xf>
    <xf numFmtId="49" fontId="7" fillId="0" borderId="1" xfId="0" applyNumberFormat="1" applyFont="1" applyBorder="1"/>
    <xf numFmtId="49" fontId="4" fillId="2" borderId="3" xfId="0" applyNumberFormat="1" applyFont="1" applyFill="1" applyBorder="1" applyAlignment="1" applyProtection="1">
      <alignment horizontal="center" vertical="center" wrapText="1"/>
      <protection locked="0"/>
    </xf>
    <xf numFmtId="49" fontId="7" fillId="0" borderId="0" xfId="0" applyNumberFormat="1" applyFont="1"/>
    <xf numFmtId="49" fontId="11" fillId="0" borderId="0" xfId="0" applyNumberFormat="1" applyFont="1"/>
    <xf numFmtId="0" fontId="7" fillId="0" borderId="0" xfId="0" applyFont="1" applyAlignment="1">
      <alignment vertical="center"/>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49" fontId="7" fillId="0" borderId="11" xfId="0" applyNumberFormat="1" applyFont="1" applyBorder="1" applyAlignment="1">
      <alignment horizontal="center" vertical="center"/>
    </xf>
    <xf numFmtId="0" fontId="7" fillId="0" borderId="11" xfId="0" applyFont="1" applyBorder="1" applyAlignment="1">
      <alignment horizontal="center" vertical="center"/>
    </xf>
    <xf numFmtId="0" fontId="1" fillId="0" borderId="0" xfId="0" applyFont="1"/>
    <xf numFmtId="0" fontId="1" fillId="0" borderId="0" xfId="0" applyFont="1" applyAlignment="1">
      <alignment horizontal="center"/>
    </xf>
    <xf numFmtId="0" fontId="1" fillId="0" borderId="0" xfId="0" applyFont="1" applyAlignment="1">
      <alignment horizontal="center" vertical="center"/>
    </xf>
    <xf numFmtId="0" fontId="0" fillId="0" borderId="0" xfId="0" applyAlignment="1">
      <alignment horizontal="center" vertical="center"/>
    </xf>
    <xf numFmtId="0" fontId="7" fillId="0" borderId="11" xfId="0" applyFont="1" applyBorder="1" applyAlignment="1">
      <alignment vertical="center" wrapText="1"/>
    </xf>
    <xf numFmtId="0" fontId="12" fillId="0" borderId="0" xfId="0" applyFont="1" applyAlignment="1">
      <alignment horizontal="center" vertical="center" wrapText="1"/>
    </xf>
    <xf numFmtId="0" fontId="11" fillId="0" borderId="0" xfId="0" applyFont="1" applyAlignment="1">
      <alignment horizontal="center" vertical="center"/>
    </xf>
    <xf numFmtId="49" fontId="7" fillId="0" borderId="12" xfId="0" applyNumberFormat="1" applyFont="1" applyBorder="1" applyAlignment="1">
      <alignment horizontal="center" vertical="center" wrapText="1"/>
    </xf>
    <xf numFmtId="0" fontId="7" fillId="0" borderId="10" xfId="0" applyFont="1" applyBorder="1" applyAlignment="1">
      <alignment vertical="center" wrapText="1"/>
    </xf>
    <xf numFmtId="0" fontId="7" fillId="0" borderId="13" xfId="0" applyFont="1" applyBorder="1" applyAlignment="1">
      <alignment horizontal="center" vertical="center"/>
    </xf>
    <xf numFmtId="49" fontId="7" fillId="0" borderId="14" xfId="0" applyNumberFormat="1" applyFont="1" applyBorder="1" applyAlignment="1">
      <alignment horizontal="center" vertical="center" wrapText="1"/>
    </xf>
    <xf numFmtId="0" fontId="7" fillId="0" borderId="15" xfId="0" applyFont="1" applyBorder="1" applyAlignment="1">
      <alignment horizontal="center" vertical="center"/>
    </xf>
    <xf numFmtId="0" fontId="7" fillId="2" borderId="10" xfId="0" applyFont="1" applyFill="1" applyBorder="1" applyAlignment="1">
      <alignment horizontal="center" textRotation="90" wrapText="1"/>
    </xf>
    <xf numFmtId="0" fontId="7" fillId="0" borderId="16" xfId="0" applyFont="1" applyBorder="1" applyAlignment="1">
      <alignment horizontal="center" vertical="center"/>
    </xf>
    <xf numFmtId="0" fontId="7" fillId="0" borderId="15" xfId="0" applyFont="1" applyBorder="1" applyAlignment="1">
      <alignment horizontal="center" vertical="center" wrapText="1"/>
    </xf>
    <xf numFmtId="49" fontId="7" fillId="0" borderId="17" xfId="0" applyNumberFormat="1" applyFont="1" applyBorder="1" applyAlignment="1">
      <alignment horizontal="center" vertical="center" wrapText="1"/>
    </xf>
    <xf numFmtId="0" fontId="7" fillId="0" borderId="16" xfId="0" applyFont="1" applyBorder="1" applyAlignment="1">
      <alignment horizontal="center" vertical="center" wrapText="1"/>
    </xf>
    <xf numFmtId="0" fontId="7" fillId="0" borderId="16" xfId="0" applyFont="1" applyBorder="1" applyAlignment="1">
      <alignment horizontal="left" vertical="center" wrapText="1"/>
    </xf>
    <xf numFmtId="0" fontId="7" fillId="0" borderId="18" xfId="0" applyFont="1" applyBorder="1" applyAlignment="1">
      <alignment horizontal="center" vertical="center"/>
    </xf>
    <xf numFmtId="0" fontId="14" fillId="0" borderId="19" xfId="0" applyFont="1" applyBorder="1" applyAlignment="1" applyProtection="1">
      <alignment wrapText="1"/>
      <protection hidden="1"/>
    </xf>
    <xf numFmtId="0" fontId="14" fillId="0" borderId="20" xfId="0" applyFont="1" applyBorder="1" applyAlignment="1" applyProtection="1">
      <alignment wrapText="1"/>
      <protection hidden="1"/>
    </xf>
    <xf numFmtId="0" fontId="15" fillId="0" borderId="20" xfId="0" applyFont="1" applyBorder="1" applyAlignment="1" applyProtection="1">
      <alignment wrapText="1"/>
      <protection hidden="1"/>
    </xf>
    <xf numFmtId="0" fontId="15" fillId="0" borderId="21" xfId="0" applyFont="1" applyBorder="1" applyAlignment="1" applyProtection="1">
      <alignment wrapText="1"/>
      <protection hidden="1"/>
    </xf>
    <xf numFmtId="0" fontId="14" fillId="0" borderId="22" xfId="0" applyFont="1" applyBorder="1" applyAlignment="1" applyProtection="1">
      <alignment wrapText="1"/>
      <protection hidden="1"/>
    </xf>
    <xf numFmtId="0" fontId="14" fillId="0" borderId="0" xfId="0" applyFont="1" applyAlignment="1" applyProtection="1">
      <alignment wrapText="1"/>
      <protection hidden="1"/>
    </xf>
    <xf numFmtId="0" fontId="16" fillId="0" borderId="0" xfId="0" applyFont="1" applyAlignment="1" applyProtection="1">
      <alignment wrapText="1"/>
      <protection hidden="1"/>
    </xf>
    <xf numFmtId="0" fontId="16" fillId="0" borderId="23" xfId="0" applyFont="1" applyBorder="1" applyAlignment="1" applyProtection="1">
      <alignment wrapText="1"/>
      <protection hidden="1"/>
    </xf>
    <xf numFmtId="0" fontId="15" fillId="0" borderId="0" xfId="0" applyFont="1" applyAlignment="1" applyProtection="1">
      <alignment wrapText="1"/>
      <protection hidden="1"/>
    </xf>
    <xf numFmtId="0" fontId="15" fillId="0" borderId="23" xfId="0" applyFont="1" applyBorder="1" applyAlignment="1" applyProtection="1">
      <alignment wrapText="1"/>
      <protection hidden="1"/>
    </xf>
    <xf numFmtId="0" fontId="18" fillId="0" borderId="0" xfId="0" applyFont="1" applyAlignment="1" applyProtection="1">
      <alignment wrapText="1"/>
      <protection hidden="1"/>
    </xf>
    <xf numFmtId="0" fontId="18" fillId="0" borderId="23" xfId="0" applyFont="1" applyBorder="1" applyAlignment="1" applyProtection="1">
      <alignment wrapText="1"/>
      <protection hidden="1"/>
    </xf>
    <xf numFmtId="0" fontId="20" fillId="0" borderId="22" xfId="0" applyFont="1" applyBorder="1" applyAlignment="1" applyProtection="1">
      <alignment wrapText="1"/>
      <protection hidden="1"/>
    </xf>
    <xf numFmtId="0" fontId="20" fillId="0" borderId="0" xfId="0" applyFont="1" applyAlignment="1" applyProtection="1">
      <alignment wrapText="1"/>
      <protection hidden="1"/>
    </xf>
    <xf numFmtId="0" fontId="14" fillId="0" borderId="0" xfId="0" applyFont="1"/>
    <xf numFmtId="0" fontId="15" fillId="0" borderId="0" xfId="0" applyFont="1"/>
    <xf numFmtId="0" fontId="24" fillId="0" borderId="0" xfId="0" applyFont="1" applyAlignment="1">
      <alignment vertical="center"/>
    </xf>
    <xf numFmtId="0" fontId="20" fillId="0" borderId="0" xfId="0" applyFont="1"/>
    <xf numFmtId="0" fontId="21" fillId="0" borderId="0" xfId="0" applyFont="1"/>
    <xf numFmtId="0" fontId="14" fillId="0" borderId="0" xfId="0" applyFont="1" applyProtection="1">
      <protection locked="0"/>
    </xf>
    <xf numFmtId="0" fontId="15" fillId="0" borderId="0" xfId="0" applyFont="1" applyProtection="1">
      <protection locked="0"/>
    </xf>
    <xf numFmtId="49" fontId="20" fillId="0" borderId="0" xfId="0" applyNumberFormat="1" applyFont="1" applyAlignment="1" applyProtection="1">
      <alignment horizontal="justify" vertical="top" wrapText="1"/>
      <protection locked="0"/>
    </xf>
    <xf numFmtId="0" fontId="22" fillId="0" borderId="0" xfId="0" applyFont="1"/>
    <xf numFmtId="0" fontId="20" fillId="0" borderId="0" xfId="0" applyFont="1" applyProtection="1">
      <protection locked="0"/>
    </xf>
    <xf numFmtId="0" fontId="21" fillId="0" borderId="0" xfId="0" applyFont="1" applyProtection="1">
      <protection locked="0"/>
    </xf>
    <xf numFmtId="0" fontId="13" fillId="0" borderId="11" xfId="0" applyFont="1" applyBorder="1" applyAlignment="1">
      <alignment horizontal="center" vertical="center" wrapText="1"/>
    </xf>
    <xf numFmtId="49" fontId="7" fillId="3" borderId="14" xfId="0" applyNumberFormat="1"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11" xfId="0" applyFont="1" applyFill="1" applyBorder="1" applyAlignment="1">
      <alignment vertical="center" wrapText="1"/>
    </xf>
    <xf numFmtId="0" fontId="13" fillId="3" borderId="11" xfId="0" applyFont="1" applyFill="1" applyBorder="1" applyAlignment="1">
      <alignment horizontal="center" vertical="center" wrapText="1"/>
    </xf>
    <xf numFmtId="0" fontId="7" fillId="3" borderId="15" xfId="0" applyFont="1" applyFill="1" applyBorder="1" applyAlignment="1">
      <alignment horizontal="center" vertical="center"/>
    </xf>
    <xf numFmtId="0" fontId="26" fillId="0" borderId="0" xfId="0" applyFont="1"/>
    <xf numFmtId="0" fontId="27" fillId="0" borderId="0" xfId="0" applyFont="1"/>
    <xf numFmtId="0" fontId="7" fillId="3" borderId="50"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51" xfId="0" applyFont="1" applyFill="1" applyBorder="1" applyAlignment="1">
      <alignment vertical="center"/>
    </xf>
    <xf numFmtId="49" fontId="7" fillId="3" borderId="10" xfId="0" applyNumberFormat="1"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48"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11" xfId="0" applyFont="1" applyFill="1" applyBorder="1" applyAlignment="1">
      <alignment horizontal="justify" vertical="center" wrapText="1"/>
    </xf>
    <xf numFmtId="49" fontId="7" fillId="3" borderId="11" xfId="0" applyNumberFormat="1"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17" xfId="0" applyFont="1" applyFill="1" applyBorder="1" applyAlignment="1">
      <alignment horizontal="center" vertical="center"/>
    </xf>
    <xf numFmtId="0" fontId="7" fillId="3" borderId="16" xfId="0" applyFont="1" applyFill="1" applyBorder="1" applyAlignment="1">
      <alignment horizontal="center" vertical="center"/>
    </xf>
    <xf numFmtId="0" fontId="7" fillId="3" borderId="16" xfId="0" applyFont="1" applyFill="1" applyBorder="1" applyAlignment="1">
      <alignment horizontal="justify" vertical="center" wrapText="1"/>
    </xf>
    <xf numFmtId="49" fontId="7" fillId="3" borderId="16" xfId="0" applyNumberFormat="1"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3" borderId="18" xfId="0" applyFont="1" applyFill="1" applyBorder="1" applyAlignment="1">
      <alignment horizontal="center" vertical="center" wrapText="1"/>
    </xf>
    <xf numFmtId="0" fontId="11" fillId="0" borderId="0" xfId="0" applyFont="1" applyAlignment="1">
      <alignment horizontal="center"/>
    </xf>
    <xf numFmtId="0" fontId="20" fillId="0" borderId="0" xfId="0" applyFont="1" applyAlignment="1" applyProtection="1">
      <alignment horizontal="justify" vertical="top" wrapText="1"/>
      <protection locked="0"/>
    </xf>
    <xf numFmtId="49" fontId="20" fillId="0" borderId="0" xfId="0" applyNumberFormat="1" applyFont="1" applyAlignment="1" applyProtection="1">
      <alignment horizontal="justify" vertical="top"/>
      <protection locked="0"/>
    </xf>
    <xf numFmtId="0" fontId="20" fillId="0" borderId="0" xfId="0" applyFont="1" applyAlignment="1" applyProtection="1">
      <alignment horizontal="left" vertical="center" wrapText="1"/>
      <protection locked="0"/>
    </xf>
    <xf numFmtId="0" fontId="20" fillId="0" borderId="0" xfId="0" applyFont="1" applyAlignment="1" applyProtection="1">
      <alignment horizontal="left" vertical="center"/>
      <protection locked="0"/>
    </xf>
    <xf numFmtId="0" fontId="3" fillId="0" borderId="0" xfId="0" applyFont="1" applyAlignment="1" applyProtection="1">
      <alignment wrapText="1"/>
      <protection hidden="1"/>
    </xf>
    <xf numFmtId="0" fontId="3" fillId="0" borderId="24" xfId="0" applyFont="1" applyBorder="1" applyAlignment="1" applyProtection="1">
      <alignment wrapText="1"/>
      <protection hidden="1"/>
    </xf>
    <xf numFmtId="0" fontId="3" fillId="0" borderId="25" xfId="0" applyFont="1" applyBorder="1" applyAlignment="1" applyProtection="1">
      <alignment wrapText="1"/>
      <protection hidden="1"/>
    </xf>
    <xf numFmtId="0" fontId="3" fillId="0" borderId="22" xfId="0" applyFont="1" applyBorder="1" applyAlignment="1" applyProtection="1">
      <alignment wrapText="1"/>
      <protection hidden="1"/>
    </xf>
    <xf numFmtId="0" fontId="3" fillId="0" borderId="0" xfId="0" applyFont="1" applyAlignment="1" applyProtection="1">
      <alignment horizontal="left" vertical="top" wrapText="1"/>
      <protection hidden="1"/>
    </xf>
    <xf numFmtId="0" fontId="3" fillId="0" borderId="23" xfId="0" applyFont="1" applyBorder="1" applyAlignment="1" applyProtection="1">
      <alignment horizontal="left" vertical="top" wrapText="1"/>
      <protection hidden="1"/>
    </xf>
    <xf numFmtId="0" fontId="3" fillId="0" borderId="22" xfId="0" applyFont="1" applyBorder="1" applyAlignment="1">
      <alignment wrapText="1"/>
    </xf>
    <xf numFmtId="0" fontId="3" fillId="0" borderId="0" xfId="0" applyFont="1" applyAlignment="1">
      <alignment wrapText="1"/>
    </xf>
    <xf numFmtId="0" fontId="28" fillId="0" borderId="0" xfId="0" applyFont="1" applyAlignment="1">
      <alignment wrapText="1"/>
    </xf>
    <xf numFmtId="0" fontId="28" fillId="0" borderId="23" xfId="0" applyFont="1" applyBorder="1" applyAlignment="1">
      <alignment wrapText="1"/>
    </xf>
    <xf numFmtId="0" fontId="3" fillId="0" borderId="27" xfId="0" applyFont="1" applyBorder="1" applyAlignment="1">
      <alignment wrapText="1"/>
    </xf>
    <xf numFmtId="0" fontId="28" fillId="0" borderId="27" xfId="0" applyFont="1" applyBorder="1" applyAlignment="1">
      <alignment wrapText="1"/>
    </xf>
    <xf numFmtId="0" fontId="28" fillId="0" borderId="28" xfId="0" applyFont="1" applyBorder="1" applyAlignment="1">
      <alignment wrapText="1"/>
    </xf>
    <xf numFmtId="0" fontId="3" fillId="0" borderId="33"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0" fontId="3" fillId="0" borderId="28" xfId="0" applyFont="1" applyBorder="1" applyAlignment="1" applyProtection="1">
      <alignment horizontal="left" vertical="center" wrapText="1"/>
      <protection locked="0"/>
    </xf>
    <xf numFmtId="0" fontId="3" fillId="0" borderId="22" xfId="0" applyFont="1" applyBorder="1" applyAlignment="1">
      <alignment horizontal="left" vertical="center" wrapText="1"/>
    </xf>
    <xf numFmtId="0" fontId="3" fillId="0" borderId="0" xfId="0" applyFont="1" applyAlignment="1">
      <alignment horizontal="left" vertical="center" wrapText="1"/>
    </xf>
    <xf numFmtId="0" fontId="3" fillId="0" borderId="0" xfId="0" applyFont="1" applyAlignment="1" applyProtection="1">
      <alignment horizontal="left" vertical="center" wrapText="1"/>
      <protection locked="0"/>
    </xf>
    <xf numFmtId="0" fontId="3" fillId="0" borderId="23" xfId="0" applyFont="1" applyBorder="1" applyAlignment="1" applyProtection="1">
      <alignment horizontal="left" vertical="center" wrapText="1"/>
      <protection locked="0"/>
    </xf>
    <xf numFmtId="0" fontId="29" fillId="0" borderId="3" xfId="0" applyFont="1" applyBorder="1" applyAlignment="1">
      <alignment horizontal="center" vertical="center" wrapText="1"/>
    </xf>
    <xf numFmtId="0" fontId="29" fillId="0" borderId="26" xfId="0" applyFont="1" applyBorder="1" applyAlignment="1">
      <alignment horizontal="center" vertical="center" wrapText="1"/>
    </xf>
    <xf numFmtId="49" fontId="7" fillId="4" borderId="14" xfId="0" applyNumberFormat="1" applyFont="1" applyFill="1" applyBorder="1" applyAlignment="1">
      <alignment horizontal="center" vertical="center" wrapText="1"/>
    </xf>
    <xf numFmtId="0" fontId="7" fillId="4" borderId="11" xfId="0" applyFont="1" applyFill="1" applyBorder="1" applyAlignment="1">
      <alignment horizontal="center" vertical="center" wrapText="1"/>
    </xf>
    <xf numFmtId="0" fontId="7" fillId="4" borderId="11" xfId="0" applyFont="1" applyFill="1" applyBorder="1" applyAlignment="1">
      <alignment vertical="center" wrapText="1"/>
    </xf>
    <xf numFmtId="0" fontId="7" fillId="4" borderId="15" xfId="0" applyFont="1" applyFill="1" applyBorder="1" applyAlignment="1">
      <alignment horizontal="center" vertical="center"/>
    </xf>
    <xf numFmtId="49" fontId="7" fillId="4" borderId="17" xfId="0" applyNumberFormat="1" applyFont="1" applyFill="1" applyBorder="1" applyAlignment="1">
      <alignment horizontal="center" vertical="center" wrapText="1"/>
    </xf>
    <xf numFmtId="0" fontId="7" fillId="4" borderId="16" xfId="0" applyFont="1" applyFill="1" applyBorder="1" applyAlignment="1">
      <alignment horizontal="center" vertical="center" wrapText="1"/>
    </xf>
    <xf numFmtId="0" fontId="7" fillId="4" borderId="16" xfId="0" applyFont="1" applyFill="1" applyBorder="1" applyAlignment="1">
      <alignment vertical="center" wrapText="1"/>
    </xf>
    <xf numFmtId="0" fontId="7" fillId="4" borderId="18" xfId="0" applyFont="1" applyFill="1" applyBorder="1" applyAlignment="1">
      <alignment horizontal="center" vertical="center"/>
    </xf>
    <xf numFmtId="0" fontId="16" fillId="0" borderId="0" xfId="0" applyFont="1" applyAlignment="1" applyProtection="1">
      <alignment horizontal="center" wrapText="1"/>
      <protection hidden="1"/>
    </xf>
    <xf numFmtId="0" fontId="17" fillId="0" borderId="0" xfId="0" applyFont="1" applyAlignment="1" applyProtection="1">
      <alignment horizontal="center" vertical="center" wrapText="1"/>
      <protection locked="0" hidden="1"/>
    </xf>
    <xf numFmtId="0" fontId="19" fillId="0" borderId="29" xfId="0" applyFont="1" applyBorder="1" applyAlignment="1" applyProtection="1">
      <alignment horizontal="center" wrapText="1"/>
      <protection hidden="1"/>
    </xf>
    <xf numFmtId="0" fontId="19" fillId="0" borderId="30" xfId="0" applyFont="1" applyBorder="1" applyAlignment="1" applyProtection="1">
      <alignment horizontal="center" wrapText="1"/>
      <protection hidden="1"/>
    </xf>
    <xf numFmtId="0" fontId="19" fillId="0" borderId="31" xfId="0" applyFont="1" applyBorder="1" applyAlignment="1" applyProtection="1">
      <alignment horizontal="center" wrapText="1"/>
      <protection hidden="1"/>
    </xf>
    <xf numFmtId="0" fontId="20" fillId="0" borderId="0" xfId="0" applyFont="1" applyAlignment="1" applyProtection="1">
      <alignment horizontal="right" vertical="center" wrapText="1"/>
      <protection hidden="1"/>
    </xf>
    <xf numFmtId="0" fontId="20" fillId="0" borderId="23" xfId="0" applyFont="1" applyBorder="1" applyAlignment="1" applyProtection="1">
      <alignment horizontal="right" vertical="center" wrapText="1"/>
      <protection hidden="1"/>
    </xf>
    <xf numFmtId="0" fontId="3" fillId="0" borderId="22" xfId="0" applyFont="1" applyBorder="1" applyAlignment="1" applyProtection="1">
      <alignment horizontal="left" vertical="top" wrapText="1"/>
      <protection hidden="1"/>
    </xf>
    <xf numFmtId="0" fontId="3" fillId="0" borderId="0" xfId="0" applyFont="1" applyAlignment="1" applyProtection="1">
      <alignment horizontal="left" vertical="top" wrapText="1"/>
      <protection hidden="1"/>
    </xf>
    <xf numFmtId="0" fontId="3" fillId="0" borderId="0" xfId="0" applyFont="1" applyAlignment="1" applyProtection="1">
      <alignment horizontal="right" vertical="top" wrapText="1"/>
      <protection hidden="1"/>
    </xf>
    <xf numFmtId="0" fontId="3" fillId="0" borderId="23" xfId="0" applyFont="1" applyBorder="1" applyAlignment="1" applyProtection="1">
      <alignment horizontal="right" vertical="top" wrapText="1"/>
      <protection hidden="1"/>
    </xf>
    <xf numFmtId="0" fontId="3" fillId="0" borderId="25" xfId="0" applyFont="1" applyBorder="1" applyAlignment="1" applyProtection="1">
      <alignment horizontal="left" vertical="top" wrapText="1"/>
      <protection hidden="1"/>
    </xf>
    <xf numFmtId="0" fontId="3" fillId="0" borderId="32" xfId="0" applyFont="1" applyBorder="1" applyAlignment="1" applyProtection="1">
      <alignment horizontal="left" vertical="top" wrapText="1"/>
      <protection hidden="1"/>
    </xf>
    <xf numFmtId="0" fontId="3" fillId="0" borderId="33" xfId="0" applyFont="1" applyBorder="1" applyAlignment="1">
      <alignment horizontal="left" vertical="center" wrapText="1"/>
    </xf>
    <xf numFmtId="0" fontId="3" fillId="0" borderId="27" xfId="0" applyFont="1" applyBorder="1" applyAlignment="1">
      <alignment horizontal="left" vertical="center" wrapText="1"/>
    </xf>
    <xf numFmtId="0" fontId="3" fillId="0" borderId="27" xfId="0" applyFont="1" applyBorder="1" applyAlignment="1" applyProtection="1">
      <alignment horizontal="left" vertical="center" wrapText="1"/>
      <protection locked="0"/>
    </xf>
    <xf numFmtId="0" fontId="3" fillId="0" borderId="28" xfId="0" applyFont="1" applyBorder="1" applyAlignment="1" applyProtection="1">
      <alignment horizontal="left" vertical="center" wrapText="1"/>
      <protection locked="0"/>
    </xf>
    <xf numFmtId="0" fontId="3" fillId="0" borderId="24" xfId="0" applyFont="1" applyBorder="1" applyAlignment="1" applyProtection="1">
      <alignment horizontal="left" vertical="top" wrapText="1"/>
      <protection locked="0"/>
    </xf>
    <xf numFmtId="0" fontId="3" fillId="0" borderId="25" xfId="0" applyFont="1" applyBorder="1" applyAlignment="1" applyProtection="1">
      <alignment horizontal="left" vertical="top" wrapText="1"/>
      <protection locked="0"/>
    </xf>
    <xf numFmtId="0" fontId="3" fillId="0" borderId="32" xfId="0" applyFont="1" applyBorder="1" applyAlignment="1" applyProtection="1">
      <alignment horizontal="left" vertical="top" wrapText="1"/>
      <protection locked="0"/>
    </xf>
    <xf numFmtId="0" fontId="2" fillId="0" borderId="33" xfId="0" applyFont="1" applyBorder="1" applyAlignment="1">
      <alignment horizontal="left" vertical="center" wrapText="1"/>
    </xf>
    <xf numFmtId="0" fontId="2" fillId="0" borderId="27" xfId="0" applyFont="1" applyBorder="1" applyAlignment="1">
      <alignment horizontal="left" vertical="center" wrapText="1"/>
    </xf>
    <xf numFmtId="0" fontId="2" fillId="0" borderId="34" xfId="0" applyFont="1" applyBorder="1" applyAlignment="1">
      <alignment horizontal="left" vertical="center" wrapText="1"/>
    </xf>
    <xf numFmtId="0" fontId="2" fillId="0" borderId="22"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24" xfId="0" applyFont="1" applyBorder="1" applyAlignment="1" applyProtection="1">
      <alignment horizontal="left" vertical="center" wrapText="1"/>
      <protection locked="0"/>
    </xf>
    <xf numFmtId="0" fontId="2" fillId="0" borderId="25"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3" fillId="0" borderId="29" xfId="0" applyFont="1" applyBorder="1" applyAlignment="1" applyProtection="1">
      <alignment horizontal="left" vertical="center" wrapText="1"/>
      <protection locked="0"/>
    </xf>
    <xf numFmtId="0" fontId="3" fillId="0" borderId="30" xfId="0" applyFont="1" applyBorder="1" applyAlignment="1" applyProtection="1">
      <alignment horizontal="left" vertical="center" wrapText="1"/>
      <protection locked="0"/>
    </xf>
    <xf numFmtId="0" fontId="3" fillId="0" borderId="31" xfId="0" applyFont="1" applyBorder="1" applyAlignment="1" applyProtection="1">
      <alignment horizontal="left" vertical="center" wrapText="1"/>
      <protection locked="0"/>
    </xf>
    <xf numFmtId="0" fontId="3" fillId="0" borderId="24" xfId="0" applyFont="1" applyBorder="1" applyAlignment="1">
      <alignment horizontal="left" vertical="center" wrapText="1"/>
    </xf>
    <xf numFmtId="0" fontId="3" fillId="0" borderId="25" xfId="0" applyFont="1" applyBorder="1" applyAlignment="1">
      <alignment horizontal="left" vertical="center" wrapText="1"/>
    </xf>
    <xf numFmtId="0" fontId="3" fillId="0" borderId="25" xfId="0" applyFont="1" applyBorder="1" applyAlignment="1" applyProtection="1">
      <alignment horizontal="left" vertical="center" wrapText="1"/>
      <protection locked="0"/>
    </xf>
    <xf numFmtId="0" fontId="3" fillId="0" borderId="32" xfId="0" applyFont="1" applyBorder="1" applyAlignment="1" applyProtection="1">
      <alignment horizontal="left" vertical="center" wrapText="1"/>
      <protection locked="0"/>
    </xf>
    <xf numFmtId="0" fontId="3" fillId="0" borderId="33" xfId="0" applyFont="1" applyBorder="1" applyAlignment="1">
      <alignment horizontal="left" vertical="top" wrapText="1"/>
    </xf>
    <xf numFmtId="0" fontId="3" fillId="0" borderId="27" xfId="0" applyFont="1" applyBorder="1" applyAlignment="1">
      <alignment horizontal="left" vertical="top" wrapText="1"/>
    </xf>
    <xf numFmtId="0" fontId="3" fillId="0" borderId="28" xfId="0" applyFont="1" applyBorder="1" applyAlignment="1">
      <alignment horizontal="left" vertical="top" wrapText="1"/>
    </xf>
    <xf numFmtId="0" fontId="3" fillId="0" borderId="35" xfId="0" applyFont="1" applyBorder="1" applyAlignment="1" applyProtection="1">
      <alignment horizontal="left" vertical="center" wrapText="1"/>
      <protection locked="0"/>
    </xf>
    <xf numFmtId="0" fontId="3" fillId="0" borderId="36" xfId="0" applyFont="1" applyBorder="1" applyAlignment="1" applyProtection="1">
      <alignment horizontal="left" vertical="center"/>
      <protection locked="0"/>
    </xf>
    <xf numFmtId="0" fontId="3" fillId="0" borderId="37" xfId="0" applyFont="1" applyBorder="1" applyAlignment="1" applyProtection="1">
      <alignment horizontal="left" vertical="center"/>
      <protection locked="0"/>
    </xf>
    <xf numFmtId="0" fontId="23" fillId="0" borderId="0" xfId="0" applyFont="1" applyAlignment="1">
      <alignment horizontal="left" vertical="center"/>
    </xf>
    <xf numFmtId="0" fontId="24" fillId="0" borderId="0" xfId="0" applyFont="1" applyAlignment="1" applyProtection="1">
      <alignment horizontal="left" vertical="center" wrapText="1"/>
      <protection hidden="1"/>
    </xf>
    <xf numFmtId="0" fontId="20" fillId="0" borderId="0" xfId="0" applyFont="1" applyAlignment="1" applyProtection="1">
      <alignment horizontal="justify" vertical="top" wrapText="1"/>
      <protection locked="0"/>
    </xf>
    <xf numFmtId="0" fontId="25" fillId="0" borderId="0" xfId="0" applyFont="1" applyAlignment="1" applyProtection="1">
      <alignment horizontal="left" vertical="top"/>
      <protection locked="0"/>
    </xf>
    <xf numFmtId="0" fontId="1" fillId="0" borderId="0" xfId="0" applyFont="1" applyAlignment="1" applyProtection="1">
      <alignment horizontal="justify" vertical="top" wrapText="1"/>
      <protection locked="0"/>
    </xf>
    <xf numFmtId="0" fontId="14" fillId="0" borderId="0" xfId="0" applyFont="1" applyAlignment="1" applyProtection="1">
      <alignment horizontal="justify" vertical="top" wrapText="1"/>
      <protection locked="0"/>
    </xf>
    <xf numFmtId="0" fontId="25" fillId="0" borderId="0" xfId="0" applyFont="1" applyAlignment="1" applyProtection="1">
      <alignment horizontal="left"/>
      <protection locked="0"/>
    </xf>
    <xf numFmtId="49" fontId="20" fillId="0" borderId="0" xfId="0" applyNumberFormat="1" applyFont="1" applyAlignment="1" applyProtection="1">
      <alignment horizontal="justify" vertical="top"/>
      <protection locked="0"/>
    </xf>
    <xf numFmtId="0" fontId="25" fillId="0" borderId="0" xfId="0" applyFont="1" applyAlignment="1" applyProtection="1">
      <alignment horizontal="justify" wrapText="1"/>
      <protection locked="0"/>
    </xf>
    <xf numFmtId="49" fontId="20" fillId="0" borderId="0" xfId="0" applyNumberFormat="1" applyFont="1" applyAlignment="1" applyProtection="1">
      <alignment horizontal="justify" vertical="top" wrapText="1"/>
      <protection locked="0"/>
    </xf>
    <xf numFmtId="0" fontId="4" fillId="2" borderId="40" xfId="0" applyFont="1" applyFill="1" applyBorder="1" applyAlignment="1" applyProtection="1">
      <alignment horizontal="center" vertical="center" wrapText="1"/>
      <protection locked="0"/>
    </xf>
    <xf numFmtId="0" fontId="7" fillId="0" borderId="41" xfId="0" applyFont="1" applyBorder="1" applyAlignment="1" applyProtection="1">
      <alignment horizontal="center" vertical="center"/>
      <protection locked="0"/>
    </xf>
    <xf numFmtId="0" fontId="7" fillId="0" borderId="26" xfId="0" applyFont="1" applyBorder="1" applyAlignment="1" applyProtection="1">
      <alignment horizontal="center" vertical="center"/>
      <protection locked="0"/>
    </xf>
    <xf numFmtId="0" fontId="7" fillId="0" borderId="0" xfId="0" applyFont="1" applyAlignment="1">
      <alignment horizontal="center" vertical="center"/>
    </xf>
    <xf numFmtId="0" fontId="4" fillId="0" borderId="38" xfId="0" applyFont="1" applyBorder="1" applyAlignment="1">
      <alignment horizontal="center" vertical="top" wrapText="1"/>
    </xf>
    <xf numFmtId="0" fontId="7" fillId="0" borderId="36" xfId="0" applyFont="1" applyBorder="1" applyAlignment="1">
      <alignment horizontal="center" vertical="center"/>
    </xf>
    <xf numFmtId="0" fontId="7" fillId="0" borderId="39" xfId="0" applyFont="1" applyBorder="1" applyAlignment="1" applyProtection="1">
      <alignment horizontal="center" vertical="center" textRotation="90" wrapText="1"/>
      <protection locked="0"/>
    </xf>
    <xf numFmtId="0" fontId="7" fillId="0" borderId="2" xfId="0" applyFont="1" applyBorder="1" applyAlignment="1" applyProtection="1">
      <alignment horizontal="center" vertical="center" textRotation="90" wrapText="1"/>
      <protection locked="0"/>
    </xf>
    <xf numFmtId="0" fontId="7" fillId="0" borderId="3" xfId="0" applyFont="1" applyBorder="1" applyAlignment="1" applyProtection="1">
      <alignment horizontal="center" vertical="center" wrapText="1"/>
      <protection locked="0"/>
    </xf>
    <xf numFmtId="0" fontId="7" fillId="0" borderId="19" xfId="0" applyFont="1" applyBorder="1" applyAlignment="1" applyProtection="1">
      <alignment horizontal="center" vertical="center" wrapText="1"/>
      <protection locked="0"/>
    </xf>
    <xf numFmtId="0" fontId="7" fillId="0" borderId="20" xfId="0" applyFont="1" applyBorder="1" applyAlignment="1" applyProtection="1">
      <alignment horizontal="center" vertical="center"/>
      <protection locked="0"/>
    </xf>
    <xf numFmtId="0" fontId="7" fillId="0" borderId="21" xfId="0" applyFont="1" applyBorder="1" applyAlignment="1" applyProtection="1">
      <alignment horizontal="center" vertical="center"/>
      <protection locked="0"/>
    </xf>
    <xf numFmtId="0" fontId="7" fillId="0" borderId="35" xfId="0" applyFont="1" applyBorder="1" applyAlignment="1" applyProtection="1">
      <alignment horizontal="center" vertical="center"/>
      <protection locked="0"/>
    </xf>
    <xf numFmtId="0" fontId="7" fillId="0" borderId="36" xfId="0" applyFont="1" applyBorder="1" applyAlignment="1" applyProtection="1">
      <alignment horizontal="center" vertical="center"/>
      <protection locked="0"/>
    </xf>
    <xf numFmtId="0" fontId="7" fillId="0" borderId="37" xfId="0" applyFont="1" applyBorder="1" applyAlignment="1" applyProtection="1">
      <alignment horizontal="center" vertical="center"/>
      <protection locked="0"/>
    </xf>
    <xf numFmtId="0" fontId="7" fillId="0" borderId="40" xfId="0" applyFont="1" applyBorder="1" applyAlignment="1" applyProtection="1">
      <alignment horizontal="center" vertical="center" wrapText="1"/>
      <protection locked="0"/>
    </xf>
    <xf numFmtId="0" fontId="7" fillId="0" borderId="41" xfId="0" applyFont="1" applyBorder="1" applyProtection="1">
      <protection locked="0"/>
    </xf>
    <xf numFmtId="0" fontId="7" fillId="0" borderId="26" xfId="0" applyFont="1" applyBorder="1" applyProtection="1">
      <protection locked="0"/>
    </xf>
    <xf numFmtId="49" fontId="7" fillId="0" borderId="3" xfId="0" applyNumberFormat="1" applyFont="1" applyBorder="1" applyAlignment="1" applyProtection="1">
      <alignment horizontal="center" vertical="center" wrapText="1"/>
      <protection locked="0"/>
    </xf>
    <xf numFmtId="0" fontId="7" fillId="0" borderId="3" xfId="0" applyFont="1" applyBorder="1" applyAlignment="1" applyProtection="1">
      <alignment horizontal="center" vertical="center" textRotation="90" wrapText="1"/>
      <protection locked="0"/>
    </xf>
    <xf numFmtId="0" fontId="7" fillId="2" borderId="39" xfId="0" applyFont="1" applyFill="1" applyBorder="1" applyAlignment="1" applyProtection="1">
      <alignment horizontal="center" vertical="center" textRotation="90" wrapText="1"/>
      <protection locked="0"/>
    </xf>
    <xf numFmtId="0" fontId="7" fillId="0" borderId="39"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49" fontId="11" fillId="0" borderId="40" xfId="0" applyNumberFormat="1" applyFont="1" applyBorder="1" applyAlignment="1">
      <alignment horizontal="center" vertical="center"/>
    </xf>
    <xf numFmtId="49" fontId="11" fillId="0" borderId="41" xfId="0" applyNumberFormat="1" applyFont="1" applyBorder="1" applyAlignment="1">
      <alignment horizontal="center" vertical="center"/>
    </xf>
    <xf numFmtId="49" fontId="11" fillId="0" borderId="26" xfId="0" applyNumberFormat="1" applyFont="1" applyBorder="1" applyAlignment="1">
      <alignment horizontal="center" vertical="center"/>
    </xf>
    <xf numFmtId="49" fontId="11" fillId="0" borderId="22" xfId="0" applyNumberFormat="1" applyFont="1" applyBorder="1" applyAlignment="1">
      <alignment horizontal="left" vertical="center" wrapText="1"/>
    </xf>
    <xf numFmtId="49" fontId="11" fillId="0" borderId="0" xfId="0" applyNumberFormat="1" applyFont="1" applyAlignment="1">
      <alignment horizontal="left" vertical="center" wrapText="1"/>
    </xf>
    <xf numFmtId="49" fontId="11" fillId="0" borderId="23" xfId="0" applyNumberFormat="1" applyFont="1" applyBorder="1" applyAlignment="1">
      <alignment horizontal="left" vertical="center" wrapText="1"/>
    </xf>
    <xf numFmtId="0" fontId="7" fillId="2" borderId="10" xfId="0" applyFont="1" applyFill="1" applyBorder="1" applyAlignment="1">
      <alignment horizontal="center" wrapText="1"/>
    </xf>
    <xf numFmtId="0" fontId="7" fillId="0" borderId="10" xfId="0" applyFont="1" applyBorder="1" applyAlignment="1">
      <alignment horizontal="center"/>
    </xf>
    <xf numFmtId="0" fontId="7" fillId="0" borderId="11" xfId="0" applyFont="1" applyBorder="1" applyAlignment="1">
      <alignment horizontal="center" vertical="center"/>
    </xf>
    <xf numFmtId="0" fontId="7" fillId="2" borderId="12" xfId="0" applyFont="1" applyFill="1" applyBorder="1" applyAlignment="1">
      <alignment horizontal="center" vertical="center"/>
    </xf>
    <xf numFmtId="0" fontId="7" fillId="0" borderId="10" xfId="0" applyFont="1" applyBorder="1" applyAlignment="1">
      <alignment horizontal="center" vertical="center"/>
    </xf>
    <xf numFmtId="0" fontId="7" fillId="0" borderId="14" xfId="0" applyFont="1" applyBorder="1" applyAlignment="1">
      <alignment vertical="center" wrapText="1"/>
    </xf>
    <xf numFmtId="0" fontId="7" fillId="0" borderId="11" xfId="0" applyFont="1" applyBorder="1" applyAlignment="1">
      <alignment vertical="center"/>
    </xf>
    <xf numFmtId="0" fontId="11" fillId="0" borderId="20" xfId="0" applyFont="1" applyBorder="1" applyAlignment="1">
      <alignment horizontal="right" vertical="top" wrapText="1"/>
    </xf>
    <xf numFmtId="0" fontId="7" fillId="0" borderId="46" xfId="0" applyFont="1" applyBorder="1" applyAlignment="1">
      <alignment horizontal="left" vertical="center" wrapText="1"/>
    </xf>
    <xf numFmtId="0" fontId="7" fillId="0" borderId="30" xfId="0" applyFont="1" applyBorder="1" applyAlignment="1">
      <alignment horizontal="left" vertical="center" wrapText="1"/>
    </xf>
    <xf numFmtId="0" fontId="7" fillId="0" borderId="47" xfId="0" applyFont="1" applyBorder="1" applyAlignment="1">
      <alignment horizontal="left" vertical="center" wrapText="1"/>
    </xf>
    <xf numFmtId="0" fontId="7" fillId="0" borderId="46" xfId="0" applyFont="1" applyBorder="1" applyAlignment="1">
      <alignment horizontal="left" vertical="top" wrapText="1"/>
    </xf>
    <xf numFmtId="0" fontId="7" fillId="0" borderId="30" xfId="0" applyFont="1" applyBorder="1" applyAlignment="1">
      <alignment horizontal="left" vertical="top" wrapText="1"/>
    </xf>
    <xf numFmtId="0" fontId="7" fillId="0" borderId="47" xfId="0" applyFont="1" applyBorder="1" applyAlignment="1">
      <alignment horizontal="left" vertical="top" wrapText="1"/>
    </xf>
    <xf numFmtId="0" fontId="7" fillId="0" borderId="15" xfId="0" applyFont="1" applyBorder="1" applyAlignment="1">
      <alignment vertical="center"/>
    </xf>
    <xf numFmtId="0" fontId="7" fillId="0" borderId="13" xfId="0" applyFont="1" applyBorder="1"/>
    <xf numFmtId="0" fontId="11" fillId="3" borderId="22" xfId="0" applyFont="1" applyFill="1" applyBorder="1" applyAlignment="1">
      <alignment horizontal="center" vertical="center"/>
    </xf>
    <xf numFmtId="0" fontId="7" fillId="3" borderId="0" xfId="0" applyFont="1" applyFill="1" applyAlignment="1">
      <alignment horizontal="center" vertical="center"/>
    </xf>
    <xf numFmtId="0" fontId="7" fillId="3" borderId="23" xfId="0" applyFont="1" applyFill="1" applyBorder="1" applyAlignment="1">
      <alignment horizontal="center" vertical="center"/>
    </xf>
    <xf numFmtId="0" fontId="1" fillId="0" borderId="0" xfId="0" applyFont="1"/>
    <xf numFmtId="0" fontId="7" fillId="0" borderId="16" xfId="0" applyFont="1" applyBorder="1" applyAlignment="1">
      <alignment horizontal="center" vertical="center"/>
    </xf>
    <xf numFmtId="0" fontId="7" fillId="0" borderId="18" xfId="0" applyFont="1" applyBorder="1" applyAlignment="1">
      <alignment vertical="center"/>
    </xf>
    <xf numFmtId="0" fontId="7" fillId="0" borderId="17" xfId="0" applyFont="1" applyBorder="1" applyAlignment="1">
      <alignment vertical="center" wrapText="1"/>
    </xf>
    <xf numFmtId="0" fontId="7" fillId="0" borderId="16" xfId="0" applyFont="1" applyBorder="1" applyAlignment="1">
      <alignment vertical="center"/>
    </xf>
    <xf numFmtId="0" fontId="0" fillId="0" borderId="3" xfId="0" applyBorder="1" applyAlignment="1">
      <alignment horizontal="center"/>
    </xf>
    <xf numFmtId="0" fontId="1" fillId="2" borderId="3" xfId="0" applyFont="1" applyFill="1" applyBorder="1" applyAlignment="1">
      <alignment horizontal="center" wrapText="1"/>
    </xf>
    <xf numFmtId="0" fontId="1" fillId="0" borderId="3" xfId="0" applyFont="1" applyBorder="1"/>
    <xf numFmtId="0" fontId="0" fillId="0" borderId="3" xfId="0" applyBorder="1"/>
    <xf numFmtId="0" fontId="1" fillId="0" borderId="3" xfId="0" applyFont="1" applyBorder="1" applyAlignment="1">
      <alignment horizontal="center"/>
    </xf>
    <xf numFmtId="0" fontId="0" fillId="0" borderId="0" xfId="0" applyAlignment="1">
      <alignment horizontal="center"/>
    </xf>
    <xf numFmtId="0" fontId="0" fillId="0" borderId="0" xfId="0"/>
    <xf numFmtId="0" fontId="3" fillId="0" borderId="3" xfId="0" applyFont="1" applyBorder="1" applyAlignment="1">
      <alignment vertical="top" wrapText="1"/>
    </xf>
    <xf numFmtId="0" fontId="1" fillId="0" borderId="42" xfId="0" applyFont="1" applyBorder="1" applyAlignment="1">
      <alignment horizontal="center"/>
    </xf>
    <xf numFmtId="0" fontId="1" fillId="0" borderId="0" xfId="0" applyFont="1" applyAlignment="1">
      <alignment horizontal="center"/>
    </xf>
    <xf numFmtId="0" fontId="2" fillId="0" borderId="40" xfId="0" applyFont="1" applyBorder="1" applyAlignment="1">
      <alignment horizontal="center" vertical="top" wrapText="1"/>
    </xf>
    <xf numFmtId="0" fontId="2" fillId="0" borderId="41" xfId="0" applyFont="1" applyBorder="1" applyAlignment="1">
      <alignment horizontal="center" vertical="top" wrapText="1"/>
    </xf>
    <xf numFmtId="0" fontId="2" fillId="0" borderId="26" xfId="0" applyFont="1" applyBorder="1" applyAlignment="1">
      <alignment horizontal="center" vertical="top" wrapText="1"/>
    </xf>
    <xf numFmtId="0" fontId="2" fillId="0" borderId="43" xfId="0" applyFont="1" applyBorder="1" applyAlignment="1">
      <alignment horizontal="center" vertical="top" wrapText="1"/>
    </xf>
    <xf numFmtId="0" fontId="2" fillId="2" borderId="44" xfId="0" applyFont="1" applyFill="1" applyBorder="1" applyAlignment="1">
      <alignment horizontal="center" vertical="top" wrapText="1"/>
    </xf>
    <xf numFmtId="0" fontId="2" fillId="2" borderId="41" xfId="0" applyFont="1" applyFill="1" applyBorder="1" applyAlignment="1">
      <alignment horizontal="center" vertical="top" wrapText="1"/>
    </xf>
    <xf numFmtId="0" fontId="2" fillId="2" borderId="26" xfId="0" applyFont="1" applyFill="1" applyBorder="1" applyAlignment="1">
      <alignment horizontal="center" vertical="top" wrapText="1"/>
    </xf>
    <xf numFmtId="0" fontId="0" fillId="0" borderId="41" xfId="0" applyBorder="1" applyAlignment="1">
      <alignment horizontal="center" vertical="top" wrapText="1"/>
    </xf>
    <xf numFmtId="0" fontId="0" fillId="0" borderId="26" xfId="0" applyBorder="1" applyAlignment="1">
      <alignment horizontal="center" vertical="top" wrapText="1"/>
    </xf>
    <xf numFmtId="0" fontId="2" fillId="2" borderId="40" xfId="0" applyFont="1" applyFill="1" applyBorder="1" applyAlignment="1">
      <alignment horizontal="center" vertical="top" wrapText="1"/>
    </xf>
    <xf numFmtId="0" fontId="1" fillId="2" borderId="3" xfId="0" applyFont="1" applyFill="1" applyBorder="1" applyAlignment="1">
      <alignment horizontal="center" textRotation="90" wrapText="1"/>
    </xf>
    <xf numFmtId="0" fontId="1" fillId="2" borderId="3" xfId="0" applyFont="1" applyFill="1" applyBorder="1" applyAlignment="1">
      <alignment horizontal="center" vertical="center"/>
    </xf>
    <xf numFmtId="0" fontId="9" fillId="0" borderId="0" xfId="0" applyFont="1" applyAlignment="1">
      <alignment horizontal="right" vertical="top"/>
    </xf>
    <xf numFmtId="0" fontId="0" fillId="0" borderId="0" xfId="0" applyAlignment="1">
      <alignment horizontal="right" vertical="top"/>
    </xf>
    <xf numFmtId="0" fontId="6" fillId="0" borderId="0" xfId="0" applyFont="1" applyAlignment="1">
      <alignment vertical="top"/>
    </xf>
    <xf numFmtId="0" fontId="10" fillId="0" borderId="0" xfId="0" applyFont="1" applyAlignment="1">
      <alignment horizontal="center" vertical="center"/>
    </xf>
    <xf numFmtId="0" fontId="6" fillId="0" borderId="0" xfId="0" applyFont="1" applyAlignment="1">
      <alignment horizontal="center"/>
    </xf>
    <xf numFmtId="0" fontId="2" fillId="0" borderId="39" xfId="0" applyFont="1" applyBorder="1" applyAlignment="1">
      <alignment horizontal="center" vertical="center" wrapText="1"/>
    </xf>
    <xf numFmtId="0" fontId="2" fillId="0" borderId="45" xfId="0" applyFont="1" applyBorder="1" applyAlignment="1">
      <alignment horizontal="center" vertical="center"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215900</xdr:colOff>
          <xdr:row>0</xdr:row>
          <xdr:rowOff>63500</xdr:rowOff>
        </xdr:from>
        <xdr:to>
          <xdr:col>1</xdr:col>
          <xdr:colOff>488950</xdr:colOff>
          <xdr:row>4</xdr:row>
          <xdr:rowOff>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81"/>
  <sheetViews>
    <sheetView workbookViewId="0">
      <selection activeCell="S1" sqref="S1"/>
    </sheetView>
  </sheetViews>
  <sheetFormatPr defaultColWidth="9.36328125" defaultRowHeight="11.5" x14ac:dyDescent="0.25"/>
  <cols>
    <col min="1" max="1" width="9.36328125" style="35"/>
    <col min="2" max="4" width="9.36328125" style="22"/>
    <col min="5" max="6" width="6" style="22" customWidth="1"/>
    <col min="7" max="7" width="6" style="24" customWidth="1"/>
    <col min="8" max="11" width="6" style="21" customWidth="1"/>
    <col min="12" max="13" width="6" style="22" customWidth="1"/>
    <col min="14" max="18" width="7.36328125" style="22" customWidth="1"/>
    <col min="19" max="16384" width="9.36328125" style="22"/>
  </cols>
  <sheetData>
    <row r="1" spans="1:18" customFormat="1" ht="14.5" x14ac:dyDescent="0.35">
      <c r="A1" s="63"/>
      <c r="B1" s="64"/>
      <c r="C1" s="64"/>
      <c r="D1" s="64"/>
      <c r="E1" s="64"/>
      <c r="F1" s="64"/>
      <c r="G1" s="64"/>
      <c r="H1" s="64"/>
      <c r="I1" s="64"/>
      <c r="J1" s="64"/>
      <c r="K1" s="64"/>
      <c r="L1" s="64"/>
      <c r="M1" s="64"/>
      <c r="N1" s="64"/>
      <c r="O1" s="65"/>
      <c r="P1" s="65"/>
      <c r="Q1" s="65"/>
      <c r="R1" s="66"/>
    </row>
    <row r="2" spans="1:18" customFormat="1" ht="20" x14ac:dyDescent="0.4">
      <c r="A2" s="67"/>
      <c r="B2" s="68"/>
      <c r="C2" s="148" t="s">
        <v>101</v>
      </c>
      <c r="D2" s="148"/>
      <c r="E2" s="148"/>
      <c r="F2" s="148"/>
      <c r="G2" s="148"/>
      <c r="H2" s="148"/>
      <c r="I2" s="148"/>
      <c r="J2" s="148"/>
      <c r="K2" s="148"/>
      <c r="L2" s="148"/>
      <c r="M2" s="148"/>
      <c r="N2" s="148"/>
      <c r="O2" s="148"/>
      <c r="P2" s="148"/>
      <c r="Q2" s="69"/>
      <c r="R2" s="70"/>
    </row>
    <row r="3" spans="1:18" customFormat="1" ht="14.5" x14ac:dyDescent="0.35">
      <c r="A3" s="67"/>
      <c r="B3" s="68"/>
      <c r="C3" s="68"/>
      <c r="D3" s="68"/>
      <c r="E3" s="68"/>
      <c r="F3" s="68"/>
      <c r="G3" s="68"/>
      <c r="H3" s="68"/>
      <c r="I3" s="68"/>
      <c r="J3" s="68"/>
      <c r="K3" s="68"/>
      <c r="L3" s="68"/>
      <c r="M3" s="68"/>
      <c r="N3" s="68"/>
      <c r="O3" s="71"/>
      <c r="P3" s="71"/>
      <c r="Q3" s="71"/>
      <c r="R3" s="72"/>
    </row>
    <row r="4" spans="1:18" customFormat="1" ht="39" customHeight="1" x14ac:dyDescent="0.4">
      <c r="A4" s="67"/>
      <c r="B4" s="68"/>
      <c r="C4" s="149" t="s">
        <v>102</v>
      </c>
      <c r="D4" s="149"/>
      <c r="E4" s="149"/>
      <c r="F4" s="149"/>
      <c r="G4" s="149"/>
      <c r="H4" s="149"/>
      <c r="I4" s="149"/>
      <c r="J4" s="149"/>
      <c r="K4" s="149"/>
      <c r="L4" s="149"/>
      <c r="M4" s="149"/>
      <c r="N4" s="149"/>
      <c r="O4" s="149"/>
      <c r="P4" s="149"/>
      <c r="Q4" s="73"/>
      <c r="R4" s="74"/>
    </row>
    <row r="5" spans="1:18" customFormat="1" ht="32.5" x14ac:dyDescent="0.65">
      <c r="A5" s="150" t="s">
        <v>103</v>
      </c>
      <c r="B5" s="151"/>
      <c r="C5" s="151"/>
      <c r="D5" s="151"/>
      <c r="E5" s="151"/>
      <c r="F5" s="151"/>
      <c r="G5" s="151"/>
      <c r="H5" s="151"/>
      <c r="I5" s="151"/>
      <c r="J5" s="151"/>
      <c r="K5" s="151"/>
      <c r="L5" s="151"/>
      <c r="M5" s="151"/>
      <c r="N5" s="151"/>
      <c r="O5" s="151"/>
      <c r="P5" s="151"/>
      <c r="Q5" s="151"/>
      <c r="R5" s="152"/>
    </row>
    <row r="6" spans="1:18" s="44" customFormat="1" ht="18" customHeight="1" x14ac:dyDescent="0.25">
      <c r="A6" s="75"/>
      <c r="B6" s="76"/>
      <c r="C6" s="76"/>
      <c r="D6" s="76"/>
      <c r="E6" s="76"/>
      <c r="F6" s="76"/>
      <c r="G6" s="76"/>
      <c r="H6" s="76"/>
      <c r="I6" s="76"/>
      <c r="J6" s="76"/>
      <c r="K6" s="153" t="s">
        <v>104</v>
      </c>
      <c r="L6" s="153"/>
      <c r="M6" s="153"/>
      <c r="N6" s="153"/>
      <c r="O6" s="153"/>
      <c r="P6" s="153"/>
      <c r="Q6" s="153"/>
      <c r="R6" s="154"/>
    </row>
    <row r="7" spans="1:18" s="44" customFormat="1" ht="18" customHeight="1" x14ac:dyDescent="0.3">
      <c r="A7" s="155" t="s">
        <v>105</v>
      </c>
      <c r="B7" s="156"/>
      <c r="C7" s="156"/>
      <c r="D7" s="156"/>
      <c r="E7" s="156"/>
      <c r="F7" s="156"/>
      <c r="G7" s="156"/>
      <c r="H7" s="156"/>
      <c r="I7" s="156"/>
      <c r="J7" s="156"/>
      <c r="K7" s="156"/>
      <c r="L7" s="118"/>
      <c r="M7" s="157" t="s">
        <v>106</v>
      </c>
      <c r="N7" s="157"/>
      <c r="O7" s="157"/>
      <c r="P7" s="157"/>
      <c r="Q7" s="157"/>
      <c r="R7" s="158"/>
    </row>
    <row r="8" spans="1:18" s="44" customFormat="1" ht="38" customHeight="1" x14ac:dyDescent="0.3">
      <c r="A8" s="119"/>
      <c r="B8" s="120"/>
      <c r="C8" s="120"/>
      <c r="D8" s="120"/>
      <c r="E8" s="120"/>
      <c r="F8" s="120"/>
      <c r="G8" s="120"/>
      <c r="H8" s="120"/>
      <c r="I8" s="120"/>
      <c r="J8" s="120"/>
      <c r="K8" s="120"/>
      <c r="L8" s="120"/>
      <c r="M8" s="159"/>
      <c r="N8" s="159"/>
      <c r="O8" s="159"/>
      <c r="P8" s="159"/>
      <c r="Q8" s="159"/>
      <c r="R8" s="160"/>
    </row>
    <row r="9" spans="1:18" s="44" customFormat="1" ht="18" customHeight="1" x14ac:dyDescent="0.3">
      <c r="A9" s="121"/>
      <c r="B9" s="118"/>
      <c r="C9" s="118"/>
      <c r="D9" s="118"/>
      <c r="E9" s="118"/>
      <c r="F9" s="118"/>
      <c r="G9" s="118"/>
      <c r="H9" s="118"/>
      <c r="I9" s="118"/>
      <c r="J9" s="118"/>
      <c r="K9" s="118"/>
      <c r="L9" s="118"/>
      <c r="M9" s="122"/>
      <c r="N9" s="122"/>
      <c r="O9" s="122"/>
      <c r="P9" s="122"/>
      <c r="Q9" s="122"/>
      <c r="R9" s="123"/>
    </row>
    <row r="10" spans="1:18" s="44" customFormat="1" ht="18" customHeight="1" x14ac:dyDescent="0.25">
      <c r="A10" s="161" t="s">
        <v>107</v>
      </c>
      <c r="B10" s="162"/>
      <c r="C10" s="162"/>
      <c r="D10" s="162"/>
      <c r="E10" s="162"/>
      <c r="F10" s="163" t="s">
        <v>108</v>
      </c>
      <c r="G10" s="163"/>
      <c r="H10" s="163"/>
      <c r="I10" s="163"/>
      <c r="J10" s="163"/>
      <c r="K10" s="163"/>
      <c r="L10" s="163"/>
      <c r="M10" s="163"/>
      <c r="N10" s="163"/>
      <c r="O10" s="163"/>
      <c r="P10" s="163"/>
      <c r="Q10" s="163"/>
      <c r="R10" s="164"/>
    </row>
    <row r="11" spans="1:18" s="44" customFormat="1" ht="18" customHeight="1" x14ac:dyDescent="0.25">
      <c r="A11" s="165" t="s">
        <v>109</v>
      </c>
      <c r="B11" s="166"/>
      <c r="C11" s="166"/>
      <c r="D11" s="166"/>
      <c r="E11" s="166"/>
      <c r="F11" s="166"/>
      <c r="G11" s="166"/>
      <c r="H11" s="166"/>
      <c r="I11" s="166"/>
      <c r="J11" s="166"/>
      <c r="K11" s="166"/>
      <c r="L11" s="166"/>
      <c r="M11" s="166"/>
      <c r="N11" s="166"/>
      <c r="O11" s="166"/>
      <c r="P11" s="166"/>
      <c r="Q11" s="166"/>
      <c r="R11" s="167"/>
    </row>
    <row r="12" spans="1:18" s="44" customFormat="1" ht="18" customHeight="1" thickBot="1" x14ac:dyDescent="0.4">
      <c r="A12" s="124"/>
      <c r="B12" s="125"/>
      <c r="C12" s="125"/>
      <c r="D12" s="125"/>
      <c r="E12" s="125"/>
      <c r="F12" s="125"/>
      <c r="G12" s="125"/>
      <c r="H12" s="125"/>
      <c r="I12" s="125"/>
      <c r="J12" s="125"/>
      <c r="K12" s="125"/>
      <c r="L12" s="125"/>
      <c r="M12" s="125"/>
      <c r="N12" s="125"/>
      <c r="O12" s="126"/>
      <c r="P12" s="126"/>
      <c r="Q12" s="126"/>
      <c r="R12" s="127"/>
    </row>
    <row r="13" spans="1:18" s="44" customFormat="1" ht="33" customHeight="1" thickBot="1" x14ac:dyDescent="0.4">
      <c r="A13" s="168" t="s">
        <v>157</v>
      </c>
      <c r="B13" s="169"/>
      <c r="C13" s="169"/>
      <c r="D13" s="170"/>
      <c r="E13" s="138" t="s">
        <v>111</v>
      </c>
      <c r="F13" s="139" t="s">
        <v>112</v>
      </c>
      <c r="G13" s="139" t="s">
        <v>113</v>
      </c>
      <c r="H13" s="139">
        <v>5</v>
      </c>
      <c r="I13" s="139">
        <v>0</v>
      </c>
      <c r="J13" s="139">
        <v>4</v>
      </c>
      <c r="K13" s="139">
        <v>1</v>
      </c>
      <c r="L13" s="139">
        <v>2</v>
      </c>
      <c r="M13" s="139">
        <v>5</v>
      </c>
      <c r="N13" s="128"/>
      <c r="O13" s="129"/>
      <c r="P13" s="129"/>
      <c r="Q13" s="129"/>
      <c r="R13" s="130"/>
    </row>
    <row r="14" spans="1:18" s="44" customFormat="1" ht="10.25" customHeight="1" x14ac:dyDescent="0.25">
      <c r="A14" s="171"/>
      <c r="B14" s="172"/>
      <c r="C14" s="172"/>
      <c r="D14" s="172"/>
      <c r="E14" s="172"/>
      <c r="F14" s="172"/>
      <c r="G14" s="172"/>
      <c r="H14" s="172"/>
      <c r="I14" s="172"/>
      <c r="J14" s="172"/>
      <c r="K14" s="172"/>
      <c r="L14" s="172"/>
      <c r="M14" s="172"/>
      <c r="N14" s="172"/>
      <c r="O14" s="172"/>
      <c r="P14" s="172"/>
      <c r="Q14" s="172"/>
      <c r="R14" s="173"/>
    </row>
    <row r="15" spans="1:18" s="44" customFormat="1" ht="5" customHeight="1" x14ac:dyDescent="0.25">
      <c r="A15" s="174"/>
      <c r="B15" s="175"/>
      <c r="C15" s="175"/>
      <c r="D15" s="175"/>
      <c r="E15" s="175"/>
      <c r="F15" s="175"/>
      <c r="G15" s="175"/>
      <c r="H15" s="175"/>
      <c r="I15" s="175"/>
      <c r="J15" s="175"/>
      <c r="K15" s="175"/>
      <c r="L15" s="175"/>
      <c r="M15" s="175"/>
      <c r="N15" s="175"/>
      <c r="O15" s="175"/>
      <c r="P15" s="175"/>
      <c r="Q15" s="175"/>
      <c r="R15" s="176"/>
    </row>
    <row r="16" spans="1:18" s="44" customFormat="1" ht="12.75" customHeight="1" x14ac:dyDescent="0.25">
      <c r="A16" s="177" t="s">
        <v>156</v>
      </c>
      <c r="B16" s="178"/>
      <c r="C16" s="178"/>
      <c r="D16" s="178"/>
      <c r="E16" s="178"/>
      <c r="F16" s="178"/>
      <c r="G16" s="178"/>
      <c r="H16" s="178"/>
      <c r="I16" s="178"/>
      <c r="J16" s="178"/>
      <c r="K16" s="178"/>
      <c r="L16" s="178"/>
      <c r="M16" s="178"/>
      <c r="N16" s="178"/>
      <c r="O16" s="178"/>
      <c r="P16" s="178"/>
      <c r="Q16" s="178"/>
      <c r="R16" s="179"/>
    </row>
    <row r="17" spans="1:18" s="44" customFormat="1" ht="12.75" customHeight="1" x14ac:dyDescent="0.25">
      <c r="A17" s="131"/>
      <c r="B17" s="132"/>
      <c r="C17" s="132"/>
      <c r="D17" s="132"/>
      <c r="E17" s="132"/>
      <c r="F17" s="132"/>
      <c r="G17" s="132"/>
      <c r="H17" s="132"/>
      <c r="I17" s="132"/>
      <c r="J17" s="132"/>
      <c r="K17" s="132"/>
      <c r="L17" s="132"/>
      <c r="M17" s="132"/>
      <c r="N17" s="132"/>
      <c r="O17" s="132"/>
      <c r="P17" s="132"/>
      <c r="Q17" s="132"/>
      <c r="R17" s="133"/>
    </row>
    <row r="18" spans="1:18" s="44" customFormat="1" ht="15" customHeight="1" x14ac:dyDescent="0.25">
      <c r="A18" s="161" t="s">
        <v>114</v>
      </c>
      <c r="B18" s="162"/>
      <c r="C18" s="162"/>
      <c r="D18" s="163" t="s">
        <v>115</v>
      </c>
      <c r="E18" s="163"/>
      <c r="F18" s="163"/>
      <c r="G18" s="163"/>
      <c r="H18" s="163"/>
      <c r="I18" s="163"/>
      <c r="J18" s="163"/>
      <c r="K18" s="163"/>
      <c r="L18" s="163"/>
      <c r="M18" s="163"/>
      <c r="N18" s="163"/>
      <c r="O18" s="163"/>
      <c r="P18" s="163"/>
      <c r="Q18" s="163"/>
      <c r="R18" s="164"/>
    </row>
    <row r="19" spans="1:18" s="44" customFormat="1" ht="14.5" x14ac:dyDescent="0.35">
      <c r="A19" s="124"/>
      <c r="B19" s="125"/>
      <c r="C19" s="125"/>
      <c r="D19" s="125"/>
      <c r="E19" s="125"/>
      <c r="F19" s="125"/>
      <c r="G19" s="125"/>
      <c r="H19" s="125"/>
      <c r="I19" s="125"/>
      <c r="J19" s="125"/>
      <c r="K19" s="125"/>
      <c r="L19" s="125"/>
      <c r="M19" s="125"/>
      <c r="N19" s="125"/>
      <c r="O19" s="126"/>
      <c r="P19" s="126"/>
      <c r="Q19" s="126"/>
      <c r="R19" s="127"/>
    </row>
    <row r="20" spans="1:18" s="44" customFormat="1" ht="15" customHeight="1" x14ac:dyDescent="0.25">
      <c r="A20" s="180" t="s">
        <v>116</v>
      </c>
      <c r="B20" s="181"/>
      <c r="C20" s="181"/>
      <c r="D20" s="181"/>
      <c r="E20" s="181"/>
      <c r="F20" s="181"/>
      <c r="G20" s="181"/>
      <c r="H20" s="181"/>
      <c r="I20" s="182" t="s">
        <v>126</v>
      </c>
      <c r="J20" s="182"/>
      <c r="K20" s="182"/>
      <c r="L20" s="182"/>
      <c r="M20" s="182"/>
      <c r="N20" s="182"/>
      <c r="O20" s="182"/>
      <c r="P20" s="182"/>
      <c r="Q20" s="182"/>
      <c r="R20" s="183"/>
    </row>
    <row r="21" spans="1:18" s="44" customFormat="1" ht="15" customHeight="1" x14ac:dyDescent="0.25">
      <c r="A21" s="134"/>
      <c r="B21" s="135"/>
      <c r="C21" s="135"/>
      <c r="D21" s="135"/>
      <c r="E21" s="135"/>
      <c r="F21" s="135"/>
      <c r="G21" s="135"/>
      <c r="H21" s="135"/>
      <c r="I21" s="136"/>
      <c r="J21" s="136"/>
      <c r="K21" s="136"/>
      <c r="L21" s="136"/>
      <c r="M21" s="136"/>
      <c r="N21" s="136"/>
      <c r="O21" s="136"/>
      <c r="P21" s="136"/>
      <c r="Q21" s="136"/>
      <c r="R21" s="137"/>
    </row>
    <row r="22" spans="1:18" s="44" customFormat="1" ht="14.5" x14ac:dyDescent="0.35">
      <c r="A22" s="124"/>
      <c r="B22" s="125"/>
      <c r="C22" s="125"/>
      <c r="D22" s="125"/>
      <c r="E22" s="125"/>
      <c r="F22" s="125"/>
      <c r="G22" s="125"/>
      <c r="H22" s="125"/>
      <c r="I22" s="125"/>
      <c r="J22" s="125"/>
      <c r="K22" s="125"/>
      <c r="L22" s="125"/>
      <c r="M22" s="125"/>
      <c r="N22" s="125"/>
      <c r="O22" s="126"/>
      <c r="P22" s="126"/>
      <c r="Q22" s="126"/>
      <c r="R22" s="127"/>
    </row>
    <row r="23" spans="1:18" s="44" customFormat="1" ht="23.4" customHeight="1" x14ac:dyDescent="0.25">
      <c r="A23" s="184" t="s">
        <v>117</v>
      </c>
      <c r="B23" s="185"/>
      <c r="C23" s="185"/>
      <c r="D23" s="185"/>
      <c r="E23" s="185"/>
      <c r="F23" s="185"/>
      <c r="G23" s="185"/>
      <c r="H23" s="185"/>
      <c r="I23" s="185"/>
      <c r="J23" s="185"/>
      <c r="K23" s="185"/>
      <c r="L23" s="185"/>
      <c r="M23" s="185"/>
      <c r="N23" s="185"/>
      <c r="O23" s="185"/>
      <c r="P23" s="185"/>
      <c r="Q23" s="185"/>
      <c r="R23" s="186"/>
    </row>
    <row r="24" spans="1:18" s="44" customFormat="1" ht="48" customHeight="1" thickBot="1" x14ac:dyDescent="0.3">
      <c r="A24" s="187" t="s">
        <v>118</v>
      </c>
      <c r="B24" s="188"/>
      <c r="C24" s="188"/>
      <c r="D24" s="188"/>
      <c r="E24" s="188"/>
      <c r="F24" s="188"/>
      <c r="G24" s="188"/>
      <c r="H24" s="188"/>
      <c r="I24" s="188"/>
      <c r="J24" s="188"/>
      <c r="K24" s="188"/>
      <c r="L24" s="188"/>
      <c r="M24" s="188"/>
      <c r="N24" s="188"/>
      <c r="O24" s="188"/>
      <c r="P24" s="188"/>
      <c r="Q24" s="188"/>
      <c r="R24" s="189"/>
    </row>
    <row r="25" spans="1:18" s="44" customFormat="1" ht="18" customHeight="1" x14ac:dyDescent="0.25">
      <c r="A25" s="116"/>
      <c r="B25" s="117"/>
      <c r="C25" s="117"/>
      <c r="D25" s="117"/>
      <c r="E25" s="117"/>
      <c r="F25" s="117"/>
      <c r="G25" s="117"/>
      <c r="H25" s="117"/>
      <c r="I25" s="117"/>
      <c r="J25" s="117"/>
      <c r="K25" s="117"/>
      <c r="L25" s="117"/>
      <c r="M25" s="117"/>
      <c r="N25" s="117"/>
      <c r="O25" s="117"/>
      <c r="P25" s="117"/>
      <c r="Q25" s="117"/>
      <c r="R25" s="117"/>
    </row>
    <row r="26" spans="1:18" s="44" customFormat="1" ht="18" customHeight="1" x14ac:dyDescent="0.25">
      <c r="A26" s="116"/>
      <c r="B26" s="117"/>
      <c r="C26" s="117"/>
      <c r="D26" s="117"/>
      <c r="E26" s="117"/>
      <c r="F26" s="117"/>
      <c r="G26" s="117"/>
      <c r="H26" s="117"/>
      <c r="I26" s="117"/>
      <c r="J26" s="117"/>
      <c r="K26" s="117"/>
      <c r="L26" s="117"/>
      <c r="M26" s="117"/>
      <c r="N26" s="117"/>
      <c r="O26" s="117"/>
      <c r="P26" s="117"/>
      <c r="Q26" s="117"/>
      <c r="R26" s="117"/>
    </row>
    <row r="27" spans="1:18" s="44" customFormat="1" ht="18" customHeight="1" x14ac:dyDescent="0.25">
      <c r="A27" s="116"/>
      <c r="B27" s="117"/>
      <c r="C27" s="117"/>
      <c r="D27" s="117"/>
      <c r="E27" s="117"/>
      <c r="F27" s="117"/>
      <c r="G27" s="117"/>
      <c r="H27" s="117"/>
      <c r="I27" s="117"/>
      <c r="J27" s="117"/>
      <c r="K27" s="117"/>
      <c r="L27" s="117"/>
      <c r="M27" s="117"/>
      <c r="N27" s="117"/>
      <c r="O27" s="117"/>
      <c r="P27" s="117"/>
      <c r="Q27" s="117"/>
      <c r="R27" s="117"/>
    </row>
    <row r="28" spans="1:18" s="44" customFormat="1" ht="18" customHeight="1" x14ac:dyDescent="0.25">
      <c r="A28" s="116"/>
      <c r="B28" s="117"/>
      <c r="C28" s="117"/>
      <c r="D28" s="117"/>
      <c r="E28" s="117"/>
      <c r="F28" s="117"/>
      <c r="G28" s="117"/>
      <c r="H28" s="117"/>
      <c r="I28" s="117"/>
      <c r="J28" s="117"/>
      <c r="K28" s="117"/>
      <c r="L28" s="117"/>
      <c r="M28" s="117"/>
      <c r="N28" s="117"/>
      <c r="O28" s="117"/>
      <c r="P28" s="117"/>
      <c r="Q28" s="117"/>
      <c r="R28" s="117"/>
    </row>
    <row r="29" spans="1:18" customFormat="1" ht="14.5" x14ac:dyDescent="0.35">
      <c r="A29" s="77"/>
      <c r="B29" s="77"/>
      <c r="C29" s="77"/>
      <c r="D29" s="77"/>
      <c r="E29" s="77"/>
      <c r="F29" s="77"/>
      <c r="G29" s="77"/>
      <c r="H29" s="77"/>
      <c r="I29" s="77"/>
      <c r="J29" s="77"/>
      <c r="K29" s="77"/>
      <c r="L29" s="77"/>
      <c r="M29" s="77"/>
      <c r="N29" s="77"/>
      <c r="O29" s="78"/>
      <c r="P29" s="78"/>
      <c r="Q29" s="78"/>
      <c r="R29" s="78"/>
    </row>
    <row r="30" spans="1:18" s="44" customFormat="1" ht="13" x14ac:dyDescent="0.25">
      <c r="A30" s="190" t="s">
        <v>119</v>
      </c>
      <c r="B30" s="190"/>
      <c r="C30" s="190"/>
      <c r="D30" s="190"/>
      <c r="E30" s="190"/>
      <c r="F30" s="190"/>
      <c r="G30" s="190"/>
      <c r="H30" s="190"/>
      <c r="I30" s="190"/>
      <c r="J30" s="190"/>
      <c r="K30" s="190"/>
      <c r="L30" s="190"/>
      <c r="M30" s="190"/>
      <c r="N30" s="190"/>
      <c r="O30" s="190"/>
      <c r="P30" s="190"/>
      <c r="Q30" s="190"/>
      <c r="R30" s="190"/>
    </row>
    <row r="31" spans="1:18" s="44" customFormat="1" ht="13" x14ac:dyDescent="0.3">
      <c r="A31" s="79"/>
      <c r="B31" s="80"/>
      <c r="C31" s="80"/>
      <c r="D31" s="80"/>
      <c r="E31" s="80"/>
      <c r="F31" s="80"/>
      <c r="G31" s="80"/>
      <c r="H31" s="80"/>
      <c r="I31" s="80"/>
      <c r="J31" s="80"/>
      <c r="K31" s="80"/>
      <c r="L31" s="80"/>
      <c r="M31" s="80"/>
      <c r="N31" s="80"/>
      <c r="O31" s="81"/>
      <c r="P31" s="81"/>
      <c r="Q31" s="81"/>
      <c r="R31" s="81"/>
    </row>
    <row r="32" spans="1:18" s="44" customFormat="1" ht="33.75" customHeight="1" x14ac:dyDescent="0.25">
      <c r="A32" s="191" t="s">
        <v>110</v>
      </c>
      <c r="B32" s="191"/>
      <c r="C32" s="191" t="str">
        <f>IF(A14=0," ",A14)</f>
        <v xml:space="preserve"> </v>
      </c>
      <c r="D32" s="191"/>
      <c r="E32" s="191"/>
      <c r="F32" s="191"/>
      <c r="G32" s="191"/>
      <c r="H32" s="191"/>
      <c r="I32" s="191"/>
      <c r="J32" s="191"/>
      <c r="K32" s="191"/>
      <c r="L32" s="191"/>
      <c r="M32" s="191"/>
      <c r="N32" s="191"/>
      <c r="O32" s="191"/>
      <c r="P32" s="191"/>
      <c r="Q32" s="191"/>
      <c r="R32" s="191"/>
    </row>
    <row r="34" spans="1:24" ht="14" x14ac:dyDescent="0.3">
      <c r="A34" s="196" t="s">
        <v>120</v>
      </c>
      <c r="B34" s="196"/>
      <c r="C34" s="196"/>
      <c r="D34" s="196"/>
      <c r="E34" s="196"/>
      <c r="F34" s="196"/>
      <c r="G34" s="196"/>
      <c r="H34" s="196"/>
      <c r="I34" s="196"/>
      <c r="J34" s="196"/>
      <c r="K34" s="196"/>
      <c r="L34" s="196"/>
      <c r="M34" s="196"/>
      <c r="N34" s="196"/>
      <c r="O34" s="196"/>
      <c r="P34" s="196"/>
      <c r="Q34" s="196"/>
      <c r="R34" s="196"/>
    </row>
    <row r="35" spans="1:24" ht="186.75" customHeight="1" x14ac:dyDescent="0.25">
      <c r="A35" s="197" t="s">
        <v>121</v>
      </c>
      <c r="B35" s="197"/>
      <c r="C35" s="197"/>
      <c r="D35" s="197"/>
      <c r="E35" s="197"/>
      <c r="F35" s="197"/>
      <c r="G35" s="197"/>
      <c r="H35" s="197"/>
      <c r="I35" s="197"/>
      <c r="J35" s="197"/>
      <c r="K35" s="197"/>
      <c r="L35" s="197"/>
      <c r="M35" s="197"/>
      <c r="N35" s="197"/>
      <c r="O35" s="197"/>
      <c r="P35" s="197"/>
      <c r="Q35" s="197"/>
      <c r="R35" s="197"/>
    </row>
    <row r="36" spans="1:24" ht="21" customHeight="1" x14ac:dyDescent="0.25">
      <c r="A36" s="115"/>
      <c r="B36" s="115"/>
      <c r="C36" s="115"/>
      <c r="D36" s="115"/>
      <c r="E36" s="115"/>
      <c r="F36" s="115"/>
      <c r="G36" s="115"/>
      <c r="H36" s="115"/>
      <c r="I36" s="115"/>
      <c r="J36" s="115"/>
      <c r="K36" s="115"/>
      <c r="L36" s="115"/>
      <c r="M36" s="115"/>
      <c r="N36" s="115"/>
      <c r="O36" s="115"/>
      <c r="P36" s="115"/>
      <c r="Q36" s="115"/>
      <c r="R36" s="115"/>
    </row>
    <row r="37" spans="1:24" ht="14.5" x14ac:dyDescent="0.35">
      <c r="A37" s="82"/>
      <c r="B37" s="82"/>
      <c r="C37" s="82"/>
      <c r="D37" s="82"/>
      <c r="E37" s="82"/>
      <c r="F37" s="82"/>
      <c r="G37" s="82"/>
      <c r="H37" s="82"/>
      <c r="I37" s="82"/>
      <c r="J37" s="82"/>
      <c r="K37" s="82"/>
      <c r="L37" s="82"/>
      <c r="M37" s="82"/>
      <c r="N37" s="82"/>
      <c r="O37" s="83"/>
      <c r="P37" s="83"/>
      <c r="Q37" s="83"/>
      <c r="R37" s="83"/>
    </row>
    <row r="38" spans="1:24" ht="14" x14ac:dyDescent="0.3">
      <c r="A38" s="198" t="s">
        <v>158</v>
      </c>
      <c r="B38" s="198"/>
      <c r="C38" s="198"/>
      <c r="D38" s="198"/>
      <c r="E38" s="198"/>
      <c r="F38" s="198"/>
      <c r="G38" s="198"/>
      <c r="H38" s="198"/>
      <c r="I38" s="198"/>
      <c r="J38" s="198"/>
      <c r="K38" s="198"/>
      <c r="L38" s="198"/>
      <c r="M38" s="198"/>
      <c r="N38" s="198"/>
      <c r="O38" s="198"/>
      <c r="P38" s="198"/>
      <c r="Q38" s="198"/>
      <c r="R38" s="198"/>
    </row>
    <row r="39" spans="1:24" ht="200" customHeight="1" x14ac:dyDescent="0.25">
      <c r="A39" s="199" t="s">
        <v>153</v>
      </c>
      <c r="B39" s="199"/>
      <c r="C39" s="199"/>
      <c r="D39" s="199"/>
      <c r="E39" s="199"/>
      <c r="F39" s="199"/>
      <c r="G39" s="199"/>
      <c r="H39" s="199"/>
      <c r="I39" s="199"/>
      <c r="J39" s="199"/>
      <c r="K39" s="199"/>
      <c r="L39" s="199"/>
      <c r="M39" s="199"/>
      <c r="N39" s="199"/>
      <c r="O39" s="199"/>
      <c r="P39" s="199"/>
      <c r="Q39" s="199"/>
      <c r="R39" s="199"/>
    </row>
    <row r="40" spans="1:24" ht="19.5" customHeight="1" x14ac:dyDescent="0.25">
      <c r="A40" s="84"/>
      <c r="B40" s="84"/>
      <c r="C40" s="84"/>
      <c r="D40" s="84"/>
      <c r="E40" s="84"/>
      <c r="F40" s="84"/>
      <c r="G40" s="84"/>
      <c r="H40" s="84"/>
      <c r="I40" s="84"/>
      <c r="J40" s="84"/>
      <c r="K40" s="84"/>
      <c r="L40" s="84"/>
      <c r="M40" s="84"/>
      <c r="N40" s="84"/>
      <c r="O40" s="84"/>
      <c r="P40" s="84"/>
      <c r="Q40" s="84"/>
      <c r="R40" s="84"/>
    </row>
    <row r="41" spans="1:24" ht="14.5" x14ac:dyDescent="0.35">
      <c r="A41" s="82"/>
      <c r="B41" s="82"/>
      <c r="C41" s="82"/>
      <c r="D41" s="82"/>
      <c r="E41" s="82"/>
      <c r="F41" s="82"/>
      <c r="G41" s="82"/>
      <c r="H41" s="82"/>
      <c r="I41" s="82"/>
      <c r="J41" s="82"/>
      <c r="K41" s="82"/>
      <c r="L41" s="82"/>
      <c r="M41" s="82"/>
      <c r="N41" s="82"/>
      <c r="O41" s="83"/>
      <c r="P41" s="83"/>
      <c r="Q41" s="83"/>
      <c r="R41" s="83"/>
    </row>
    <row r="42" spans="1:24" ht="14" x14ac:dyDescent="0.25">
      <c r="A42" s="193" t="s">
        <v>122</v>
      </c>
      <c r="B42" s="193"/>
      <c r="C42" s="193"/>
      <c r="D42" s="193"/>
      <c r="E42" s="193"/>
      <c r="F42" s="193"/>
      <c r="G42" s="193"/>
      <c r="H42" s="193"/>
      <c r="I42" s="193"/>
      <c r="J42" s="193"/>
      <c r="K42" s="193"/>
      <c r="L42" s="193"/>
      <c r="M42" s="193"/>
      <c r="N42" s="193"/>
      <c r="O42" s="193"/>
      <c r="P42" s="193"/>
      <c r="Q42" s="193"/>
      <c r="R42" s="193"/>
    </row>
    <row r="43" spans="1:24" ht="121.5" customHeight="1" x14ac:dyDescent="0.25">
      <c r="A43" s="192" t="s">
        <v>123</v>
      </c>
      <c r="B43" s="192"/>
      <c r="C43" s="192"/>
      <c r="D43" s="192"/>
      <c r="E43" s="192"/>
      <c r="F43" s="192"/>
      <c r="G43" s="192"/>
      <c r="H43" s="192"/>
      <c r="I43" s="192"/>
      <c r="J43" s="192"/>
      <c r="K43" s="192"/>
      <c r="L43" s="192"/>
      <c r="M43" s="192"/>
      <c r="N43" s="192"/>
      <c r="O43" s="192"/>
      <c r="P43" s="192"/>
      <c r="Q43" s="192"/>
      <c r="R43" s="192"/>
      <c r="X43" s="29"/>
    </row>
    <row r="44" spans="1:24" ht="21" customHeight="1" x14ac:dyDescent="0.25">
      <c r="A44" s="114"/>
      <c r="B44" s="114"/>
      <c r="C44" s="114"/>
      <c r="D44" s="114"/>
      <c r="E44" s="114"/>
      <c r="F44" s="114"/>
      <c r="G44" s="114"/>
      <c r="H44" s="114"/>
      <c r="I44" s="114"/>
      <c r="J44" s="114"/>
      <c r="K44" s="114"/>
      <c r="L44" s="114"/>
      <c r="M44" s="114"/>
      <c r="N44" s="114"/>
      <c r="O44" s="114"/>
      <c r="P44" s="114"/>
      <c r="Q44" s="114"/>
      <c r="R44" s="114"/>
      <c r="X44" s="29"/>
    </row>
    <row r="45" spans="1:24" ht="14.5" x14ac:dyDescent="0.35">
      <c r="A45" s="82"/>
      <c r="B45" s="82"/>
      <c r="C45" s="82"/>
      <c r="D45" s="82"/>
      <c r="E45" s="82"/>
      <c r="F45" s="82"/>
      <c r="G45" s="82"/>
      <c r="H45" s="82"/>
      <c r="I45" s="82"/>
      <c r="J45" s="82"/>
      <c r="K45" s="82"/>
      <c r="L45" s="82"/>
      <c r="M45" s="82"/>
      <c r="N45" s="82"/>
      <c r="O45" s="83"/>
      <c r="P45" s="83"/>
      <c r="Q45" s="83"/>
      <c r="R45" s="83"/>
    </row>
    <row r="46" spans="1:24" ht="14" x14ac:dyDescent="0.25">
      <c r="A46" s="193" t="s">
        <v>124</v>
      </c>
      <c r="B46" s="193"/>
      <c r="C46" s="193"/>
      <c r="D46" s="193"/>
      <c r="E46" s="193"/>
      <c r="F46" s="193"/>
      <c r="G46" s="193"/>
      <c r="H46" s="193"/>
      <c r="I46" s="193"/>
      <c r="J46" s="193"/>
      <c r="K46" s="193"/>
      <c r="L46" s="193"/>
      <c r="M46" s="193"/>
      <c r="N46" s="193"/>
      <c r="O46" s="193"/>
      <c r="P46" s="193"/>
      <c r="Q46" s="193"/>
      <c r="R46" s="193"/>
    </row>
    <row r="47" spans="1:24" ht="61.5" customHeight="1" x14ac:dyDescent="0.25">
      <c r="A47" s="194" t="s">
        <v>125</v>
      </c>
      <c r="B47" s="195"/>
      <c r="C47" s="195"/>
      <c r="D47" s="195"/>
      <c r="E47" s="195"/>
      <c r="F47" s="195"/>
      <c r="G47" s="195"/>
      <c r="H47" s="195"/>
      <c r="I47" s="195"/>
      <c r="J47" s="195"/>
      <c r="K47" s="195"/>
      <c r="L47" s="195"/>
      <c r="M47" s="195"/>
      <c r="N47" s="195"/>
      <c r="O47" s="195"/>
      <c r="P47" s="195"/>
      <c r="Q47" s="195"/>
      <c r="R47" s="195"/>
    </row>
    <row r="48" spans="1:24" ht="14" x14ac:dyDescent="0.3">
      <c r="A48" s="82"/>
      <c r="B48" s="82"/>
      <c r="C48" s="82"/>
      <c r="D48" s="82"/>
      <c r="E48" s="82"/>
      <c r="F48" s="82"/>
      <c r="G48" s="82"/>
      <c r="H48" s="82"/>
      <c r="I48" s="82"/>
      <c r="J48" s="82"/>
      <c r="K48" s="85"/>
      <c r="L48" s="86"/>
      <c r="M48" s="86"/>
      <c r="N48" s="86"/>
      <c r="O48" s="87"/>
      <c r="P48" s="87"/>
      <c r="Q48" s="87"/>
      <c r="R48" s="87"/>
    </row>
    <row r="49" spans="1:18" ht="14" x14ac:dyDescent="0.3">
      <c r="A49" s="82"/>
      <c r="B49" s="82"/>
      <c r="C49" s="82"/>
      <c r="D49" s="82"/>
      <c r="E49" s="82"/>
      <c r="F49" s="82"/>
      <c r="G49" s="82"/>
      <c r="H49" s="82"/>
      <c r="I49" s="82"/>
      <c r="J49" s="82"/>
      <c r="K49" s="86"/>
      <c r="L49" s="86"/>
      <c r="M49" s="86"/>
      <c r="N49" s="86"/>
      <c r="O49" s="87"/>
      <c r="P49" s="87"/>
      <c r="Q49" s="87"/>
      <c r="R49" s="87"/>
    </row>
    <row r="50" spans="1:18" ht="14" x14ac:dyDescent="0.3">
      <c r="A50" s="82"/>
      <c r="B50" s="82"/>
      <c r="C50" s="82"/>
      <c r="D50" s="82"/>
      <c r="E50" s="82"/>
      <c r="F50" s="82"/>
      <c r="G50" s="82"/>
      <c r="H50" s="82"/>
      <c r="I50" s="82"/>
      <c r="J50" s="82"/>
      <c r="K50" s="86"/>
      <c r="L50" s="86"/>
      <c r="M50" s="44"/>
      <c r="N50" s="86"/>
      <c r="O50" s="87"/>
      <c r="P50" s="87"/>
      <c r="Q50" s="87"/>
      <c r="R50" s="87"/>
    </row>
    <row r="51" spans="1:18" ht="14.5" x14ac:dyDescent="0.35">
      <c r="A51" s="82"/>
      <c r="B51" s="82"/>
      <c r="C51" s="82"/>
      <c r="D51" s="82"/>
      <c r="E51" s="82"/>
      <c r="F51" s="82"/>
      <c r="G51" s="82"/>
      <c r="H51" s="82"/>
      <c r="I51" s="82"/>
      <c r="J51" s="82"/>
      <c r="K51" s="82"/>
      <c r="L51" s="82"/>
      <c r="M51" s="82"/>
      <c r="N51" s="82"/>
      <c r="O51" s="83"/>
      <c r="P51" s="83"/>
      <c r="Q51" s="83"/>
      <c r="R51" s="83"/>
    </row>
    <row r="52" spans="1:18" ht="14.5" x14ac:dyDescent="0.35">
      <c r="A52" s="82"/>
      <c r="B52" s="82"/>
      <c r="C52" s="82"/>
      <c r="D52" s="82"/>
      <c r="E52" s="82"/>
      <c r="F52" s="82"/>
      <c r="G52" s="82"/>
      <c r="H52" s="82"/>
      <c r="I52" s="82"/>
      <c r="J52" s="82"/>
      <c r="K52" s="82"/>
      <c r="L52" s="82"/>
      <c r="M52" s="82"/>
      <c r="N52" s="82"/>
      <c r="O52" s="83"/>
      <c r="P52" s="83"/>
      <c r="Q52" s="83"/>
      <c r="R52" s="83"/>
    </row>
    <row r="53" spans="1:18" ht="14.5" x14ac:dyDescent="0.35">
      <c r="A53" s="82"/>
      <c r="B53" s="82"/>
      <c r="C53" s="82"/>
      <c r="D53" s="82"/>
      <c r="E53" s="82"/>
      <c r="F53" s="82"/>
      <c r="G53" s="82"/>
      <c r="H53" s="82"/>
      <c r="I53" s="82"/>
      <c r="J53" s="82"/>
      <c r="K53" s="82"/>
      <c r="L53" s="82"/>
      <c r="M53" s="82"/>
      <c r="N53" s="82"/>
      <c r="O53" s="83"/>
      <c r="P53" s="83"/>
      <c r="Q53" s="83"/>
      <c r="R53" s="83"/>
    </row>
    <row r="54" spans="1:18" ht="14.5" x14ac:dyDescent="0.35">
      <c r="A54" s="82"/>
      <c r="B54" s="82"/>
      <c r="C54" s="82"/>
      <c r="D54" s="82"/>
      <c r="E54" s="82"/>
      <c r="F54" s="82"/>
      <c r="G54" s="82"/>
      <c r="H54" s="82"/>
      <c r="I54" s="82"/>
      <c r="J54" s="82"/>
      <c r="K54" s="82"/>
      <c r="L54" s="82"/>
      <c r="M54" s="82"/>
      <c r="N54" s="82"/>
      <c r="O54" s="83"/>
      <c r="P54" s="83"/>
      <c r="Q54" s="83"/>
      <c r="R54" s="83"/>
    </row>
    <row r="55" spans="1:18" ht="14.5" x14ac:dyDescent="0.35">
      <c r="A55" s="82"/>
      <c r="B55" s="82"/>
      <c r="C55" s="82"/>
      <c r="D55" s="82"/>
      <c r="E55" s="82"/>
      <c r="F55" s="82"/>
      <c r="G55" s="82"/>
      <c r="H55" s="82"/>
      <c r="I55" s="82"/>
      <c r="J55" s="82"/>
      <c r="K55" s="82"/>
      <c r="L55" s="82"/>
      <c r="M55" s="82"/>
      <c r="N55" s="82"/>
      <c r="O55" s="83"/>
      <c r="P55" s="83"/>
      <c r="Q55" s="83"/>
      <c r="R55" s="83"/>
    </row>
    <row r="56" spans="1:18" ht="14.5" x14ac:dyDescent="0.35">
      <c r="A56" s="82"/>
      <c r="B56" s="82"/>
      <c r="C56" s="82"/>
      <c r="D56" s="82"/>
      <c r="E56" s="82"/>
      <c r="F56" s="82"/>
      <c r="G56" s="82"/>
      <c r="H56" s="82"/>
      <c r="I56" s="82"/>
      <c r="J56" s="82"/>
      <c r="K56" s="82"/>
      <c r="L56" s="82"/>
      <c r="M56" s="82"/>
      <c r="N56" s="82"/>
      <c r="O56" s="83"/>
      <c r="P56" s="83"/>
      <c r="Q56" s="83"/>
      <c r="R56" s="83"/>
    </row>
    <row r="57" spans="1:18" ht="14.5" x14ac:dyDescent="0.35">
      <c r="A57" s="82"/>
      <c r="B57" s="82"/>
      <c r="C57" s="82"/>
      <c r="D57" s="82"/>
      <c r="E57" s="82"/>
      <c r="F57" s="82"/>
      <c r="G57" s="82"/>
      <c r="H57" s="82"/>
      <c r="I57" s="82"/>
      <c r="J57" s="82"/>
      <c r="K57" s="82"/>
      <c r="L57" s="82"/>
      <c r="M57" s="82"/>
      <c r="N57" s="82"/>
      <c r="O57" s="83"/>
      <c r="P57" s="83"/>
      <c r="Q57" s="83"/>
      <c r="R57" s="83"/>
    </row>
    <row r="58" spans="1:18" ht="14.5" x14ac:dyDescent="0.35">
      <c r="A58" s="82"/>
      <c r="B58" s="82"/>
      <c r="C58" s="82"/>
      <c r="D58" s="82"/>
      <c r="E58" s="82"/>
      <c r="F58" s="82"/>
      <c r="G58" s="82"/>
      <c r="H58" s="82"/>
      <c r="I58" s="82"/>
      <c r="J58" s="82"/>
      <c r="K58" s="82"/>
      <c r="L58" s="82"/>
      <c r="M58" s="82"/>
      <c r="N58" s="82"/>
      <c r="O58" s="83"/>
      <c r="P58" s="83"/>
      <c r="Q58" s="83"/>
      <c r="R58" s="83"/>
    </row>
    <row r="59" spans="1:18" ht="14.5" x14ac:dyDescent="0.35">
      <c r="A59" s="82"/>
      <c r="B59" s="82"/>
      <c r="C59" s="82"/>
      <c r="D59" s="82"/>
      <c r="E59" s="82"/>
      <c r="F59" s="82"/>
      <c r="G59" s="82"/>
      <c r="H59" s="82"/>
      <c r="I59" s="82"/>
      <c r="J59" s="82"/>
      <c r="K59" s="82"/>
      <c r="L59" s="82"/>
      <c r="M59" s="82"/>
      <c r="N59" s="82"/>
      <c r="O59" s="83"/>
      <c r="P59" s="83"/>
      <c r="Q59" s="83"/>
      <c r="R59" s="83"/>
    </row>
    <row r="60" spans="1:18" ht="14.5" x14ac:dyDescent="0.35">
      <c r="A60" s="82"/>
      <c r="B60" s="82"/>
      <c r="C60" s="82"/>
      <c r="D60" s="82"/>
      <c r="E60" s="82"/>
      <c r="F60" s="82"/>
      <c r="G60" s="82"/>
      <c r="H60" s="82"/>
      <c r="I60" s="82"/>
      <c r="J60" s="82"/>
      <c r="K60" s="82"/>
      <c r="L60" s="82"/>
      <c r="M60" s="82"/>
      <c r="N60" s="82"/>
      <c r="O60" s="83"/>
      <c r="P60" s="83"/>
      <c r="Q60" s="83"/>
      <c r="R60" s="83"/>
    </row>
    <row r="61" spans="1:18" ht="14.5" x14ac:dyDescent="0.35">
      <c r="A61" s="82"/>
      <c r="B61" s="82"/>
      <c r="C61" s="82"/>
      <c r="D61" s="82"/>
      <c r="E61" s="82"/>
      <c r="F61" s="82"/>
      <c r="G61" s="82"/>
      <c r="H61" s="82"/>
      <c r="I61" s="82"/>
      <c r="J61" s="82"/>
      <c r="K61" s="82"/>
      <c r="L61" s="82"/>
      <c r="M61" s="82"/>
      <c r="N61" s="82"/>
      <c r="O61" s="83"/>
      <c r="P61" s="83"/>
      <c r="Q61" s="83"/>
      <c r="R61" s="83"/>
    </row>
    <row r="62" spans="1:18" ht="14.5" x14ac:dyDescent="0.35">
      <c r="A62" s="82"/>
      <c r="B62" s="82"/>
      <c r="C62" s="82"/>
      <c r="D62" s="82"/>
      <c r="E62" s="82"/>
      <c r="F62" s="82"/>
      <c r="G62" s="82"/>
      <c r="H62" s="82"/>
      <c r="I62" s="82"/>
      <c r="J62" s="82"/>
      <c r="K62" s="82"/>
      <c r="L62" s="82"/>
      <c r="M62" s="82"/>
      <c r="N62" s="82"/>
      <c r="O62" s="83"/>
      <c r="P62" s="83"/>
      <c r="Q62" s="83"/>
      <c r="R62" s="83"/>
    </row>
    <row r="63" spans="1:18" ht="14.5" x14ac:dyDescent="0.35">
      <c r="A63" s="82"/>
      <c r="B63" s="82"/>
      <c r="C63" s="82"/>
      <c r="D63" s="82"/>
      <c r="E63" s="82"/>
      <c r="F63" s="82"/>
      <c r="G63" s="82"/>
      <c r="H63" s="82"/>
      <c r="I63" s="82"/>
      <c r="J63" s="82"/>
      <c r="K63" s="82"/>
      <c r="L63" s="82"/>
      <c r="M63" s="82"/>
      <c r="N63" s="82"/>
      <c r="O63" s="83"/>
      <c r="P63" s="83"/>
      <c r="Q63" s="83"/>
      <c r="R63" s="83"/>
    </row>
    <row r="64" spans="1:18" ht="14.5" x14ac:dyDescent="0.35">
      <c r="A64" s="82"/>
      <c r="B64" s="82"/>
      <c r="C64" s="82"/>
      <c r="D64" s="82"/>
      <c r="E64" s="82"/>
      <c r="F64" s="82"/>
      <c r="G64" s="82"/>
      <c r="H64" s="82"/>
      <c r="I64" s="82"/>
      <c r="J64" s="82"/>
      <c r="K64" s="82"/>
      <c r="L64" s="82"/>
      <c r="M64" s="82"/>
      <c r="N64" s="82"/>
      <c r="O64" s="83"/>
      <c r="P64" s="83"/>
      <c r="Q64" s="83"/>
      <c r="R64" s="83"/>
    </row>
    <row r="65" spans="1:18" ht="14.5" x14ac:dyDescent="0.35">
      <c r="A65" s="82"/>
      <c r="B65" s="82"/>
      <c r="C65" s="82"/>
      <c r="D65" s="82"/>
      <c r="E65" s="82"/>
      <c r="F65" s="82"/>
      <c r="G65" s="82"/>
      <c r="H65" s="82"/>
      <c r="I65" s="82"/>
      <c r="J65" s="82"/>
      <c r="K65" s="82"/>
      <c r="L65" s="82"/>
      <c r="M65" s="82"/>
      <c r="N65" s="82"/>
      <c r="O65" s="83"/>
      <c r="P65" s="83"/>
      <c r="Q65" s="83"/>
      <c r="R65" s="83"/>
    </row>
    <row r="66" spans="1:18" ht="14.5" x14ac:dyDescent="0.35">
      <c r="A66" s="82"/>
      <c r="B66" s="82"/>
      <c r="C66" s="82"/>
      <c r="D66" s="82"/>
      <c r="E66" s="82"/>
      <c r="F66" s="82"/>
      <c r="G66" s="82"/>
      <c r="H66" s="82"/>
      <c r="I66" s="82"/>
      <c r="J66" s="82"/>
      <c r="K66" s="82"/>
      <c r="L66" s="82"/>
      <c r="M66" s="82"/>
      <c r="N66" s="82"/>
      <c r="O66" s="83"/>
      <c r="P66" s="83"/>
      <c r="Q66" s="83"/>
      <c r="R66" s="83"/>
    </row>
    <row r="67" spans="1:18" ht="14.5" x14ac:dyDescent="0.35">
      <c r="A67" s="82"/>
      <c r="B67" s="82"/>
      <c r="C67" s="82"/>
      <c r="D67" s="82"/>
      <c r="E67" s="82"/>
      <c r="F67" s="82"/>
      <c r="G67" s="82"/>
      <c r="H67" s="82"/>
      <c r="I67" s="82"/>
      <c r="J67" s="82"/>
      <c r="K67" s="82"/>
      <c r="L67" s="82"/>
      <c r="M67" s="82"/>
      <c r="N67" s="82"/>
      <c r="O67" s="83"/>
      <c r="P67" s="83"/>
      <c r="Q67" s="83"/>
      <c r="R67" s="83"/>
    </row>
    <row r="68" spans="1:18" ht="14.5" x14ac:dyDescent="0.35">
      <c r="A68" s="82"/>
      <c r="B68" s="82"/>
      <c r="C68" s="82"/>
      <c r="D68" s="82"/>
      <c r="E68" s="82"/>
      <c r="F68" s="82"/>
      <c r="G68" s="82"/>
      <c r="H68" s="82"/>
      <c r="I68" s="82"/>
      <c r="J68" s="82"/>
      <c r="K68" s="82"/>
      <c r="L68" s="82"/>
      <c r="M68" s="82"/>
      <c r="N68" s="82"/>
      <c r="O68" s="83"/>
      <c r="P68" s="83"/>
      <c r="Q68" s="83"/>
      <c r="R68" s="83"/>
    </row>
    <row r="69" spans="1:18" ht="14.5" x14ac:dyDescent="0.35">
      <c r="A69" s="82"/>
      <c r="B69" s="82"/>
      <c r="C69" s="82"/>
      <c r="D69" s="82"/>
      <c r="E69" s="82"/>
      <c r="F69" s="82"/>
      <c r="G69" s="82"/>
      <c r="H69" s="82"/>
      <c r="I69" s="82"/>
      <c r="J69" s="82"/>
      <c r="K69" s="82"/>
      <c r="L69" s="82"/>
      <c r="M69" s="82"/>
      <c r="N69" s="82"/>
      <c r="O69" s="83"/>
      <c r="P69" s="83"/>
      <c r="Q69" s="83"/>
      <c r="R69" s="83"/>
    </row>
    <row r="70" spans="1:18" ht="14.5" x14ac:dyDescent="0.35">
      <c r="A70" s="82"/>
      <c r="B70" s="82"/>
      <c r="C70" s="82"/>
      <c r="D70" s="82"/>
      <c r="E70" s="82"/>
      <c r="F70" s="82"/>
      <c r="G70" s="82"/>
      <c r="H70" s="82"/>
      <c r="I70" s="82"/>
      <c r="J70" s="82"/>
      <c r="K70" s="82"/>
      <c r="L70" s="82"/>
      <c r="M70" s="82"/>
      <c r="N70" s="82"/>
      <c r="O70" s="83"/>
      <c r="P70" s="83"/>
      <c r="Q70" s="83"/>
      <c r="R70" s="83"/>
    </row>
    <row r="71" spans="1:18" ht="14.5" x14ac:dyDescent="0.35">
      <c r="A71" s="82"/>
      <c r="B71" s="82"/>
      <c r="C71" s="82"/>
      <c r="D71" s="82"/>
      <c r="E71" s="82"/>
      <c r="F71" s="82"/>
      <c r="G71" s="82"/>
      <c r="H71" s="82"/>
      <c r="I71" s="82"/>
      <c r="J71" s="82"/>
      <c r="K71" s="82"/>
      <c r="L71" s="82"/>
      <c r="M71" s="82"/>
      <c r="N71" s="82"/>
      <c r="O71" s="83"/>
      <c r="P71" s="83"/>
      <c r="Q71" s="83"/>
      <c r="R71" s="83"/>
    </row>
    <row r="72" spans="1:18" ht="14.5" x14ac:dyDescent="0.35">
      <c r="A72" s="82"/>
      <c r="B72" s="82"/>
      <c r="C72" s="82"/>
      <c r="D72" s="82"/>
      <c r="E72" s="82"/>
      <c r="F72" s="82"/>
      <c r="G72" s="82"/>
      <c r="H72" s="82"/>
      <c r="I72" s="82"/>
      <c r="J72" s="82"/>
      <c r="K72" s="82"/>
      <c r="L72" s="82"/>
      <c r="M72" s="82"/>
      <c r="N72" s="82"/>
      <c r="O72" s="83"/>
      <c r="P72" s="83"/>
      <c r="Q72" s="83"/>
      <c r="R72" s="83"/>
    </row>
    <row r="73" spans="1:18" ht="14.5" x14ac:dyDescent="0.35">
      <c r="A73" s="82"/>
      <c r="B73" s="82"/>
      <c r="C73" s="82"/>
      <c r="D73" s="82"/>
      <c r="E73" s="82"/>
      <c r="F73" s="82"/>
      <c r="G73" s="82"/>
      <c r="H73" s="82"/>
      <c r="I73" s="82"/>
      <c r="J73" s="82"/>
      <c r="K73" s="82"/>
      <c r="L73" s="82"/>
      <c r="M73" s="82"/>
      <c r="N73" s="82"/>
      <c r="O73" s="83"/>
      <c r="P73" s="83"/>
      <c r="Q73" s="83"/>
      <c r="R73" s="83"/>
    </row>
    <row r="74" spans="1:18" ht="14.5" x14ac:dyDescent="0.35">
      <c r="A74" s="82"/>
      <c r="B74" s="82"/>
      <c r="C74" s="82"/>
      <c r="D74" s="82"/>
      <c r="E74" s="82"/>
      <c r="F74" s="82"/>
      <c r="G74" s="82"/>
      <c r="H74" s="82"/>
      <c r="I74" s="82"/>
      <c r="J74" s="82"/>
      <c r="K74" s="82"/>
      <c r="L74" s="82"/>
      <c r="M74" s="82"/>
      <c r="N74" s="82"/>
      <c r="O74" s="83"/>
      <c r="P74" s="83"/>
      <c r="Q74" s="83"/>
      <c r="R74" s="83"/>
    </row>
    <row r="75" spans="1:18" ht="14.5" x14ac:dyDescent="0.35">
      <c r="A75" s="82"/>
      <c r="B75" s="82"/>
      <c r="C75" s="82"/>
      <c r="D75" s="82"/>
      <c r="E75" s="82"/>
      <c r="F75" s="82"/>
      <c r="G75" s="82"/>
      <c r="H75" s="82"/>
      <c r="I75" s="82"/>
      <c r="J75" s="82"/>
      <c r="K75" s="82"/>
      <c r="L75" s="82"/>
      <c r="M75" s="82"/>
      <c r="N75" s="82"/>
      <c r="O75" s="83"/>
      <c r="P75" s="83"/>
      <c r="Q75" s="83"/>
      <c r="R75" s="83"/>
    </row>
    <row r="76" spans="1:18" ht="14.5" x14ac:dyDescent="0.35">
      <c r="A76" s="82"/>
      <c r="B76" s="82"/>
      <c r="C76" s="82"/>
      <c r="D76" s="82"/>
      <c r="E76" s="82"/>
      <c r="F76" s="82"/>
      <c r="G76" s="82"/>
      <c r="H76" s="82"/>
      <c r="I76" s="82"/>
      <c r="J76" s="82"/>
      <c r="K76" s="82"/>
      <c r="L76" s="82"/>
      <c r="M76" s="82"/>
      <c r="N76" s="82"/>
      <c r="O76" s="83"/>
      <c r="P76" s="83"/>
      <c r="Q76" s="83"/>
      <c r="R76" s="83"/>
    </row>
    <row r="77" spans="1:18" ht="14.5" x14ac:dyDescent="0.35">
      <c r="A77" s="82"/>
      <c r="B77" s="82"/>
      <c r="C77" s="82"/>
      <c r="D77" s="82"/>
      <c r="E77" s="82"/>
      <c r="F77" s="82"/>
      <c r="G77" s="82"/>
      <c r="H77" s="82"/>
      <c r="I77" s="82"/>
      <c r="J77" s="82"/>
      <c r="K77" s="82"/>
      <c r="L77" s="82"/>
      <c r="M77" s="82"/>
      <c r="N77" s="82"/>
      <c r="O77" s="83"/>
      <c r="P77" s="83"/>
      <c r="Q77" s="83"/>
      <c r="R77" s="83"/>
    </row>
    <row r="78" spans="1:18" ht="14.5" x14ac:dyDescent="0.35">
      <c r="A78" s="82"/>
      <c r="B78" s="82"/>
      <c r="C78" s="82"/>
      <c r="D78" s="82"/>
      <c r="E78" s="82"/>
      <c r="F78" s="82"/>
      <c r="G78" s="82"/>
      <c r="H78" s="82"/>
      <c r="I78" s="82"/>
      <c r="J78" s="82"/>
      <c r="K78" s="82"/>
      <c r="L78" s="82"/>
      <c r="M78" s="82"/>
      <c r="N78" s="82"/>
      <c r="O78" s="83"/>
      <c r="P78" s="83"/>
      <c r="Q78" s="83"/>
      <c r="R78" s="83"/>
    </row>
    <row r="79" spans="1:18" ht="14.5" x14ac:dyDescent="0.35">
      <c r="A79" s="82"/>
      <c r="B79" s="82"/>
      <c r="C79" s="82"/>
      <c r="D79" s="82"/>
      <c r="E79" s="82"/>
      <c r="F79" s="82"/>
      <c r="G79" s="82"/>
      <c r="H79" s="82"/>
      <c r="I79" s="82"/>
      <c r="J79" s="82"/>
      <c r="K79" s="82"/>
      <c r="L79" s="82"/>
      <c r="M79" s="82"/>
      <c r="N79" s="82"/>
      <c r="O79" s="83"/>
      <c r="P79" s="83"/>
      <c r="Q79" s="83"/>
      <c r="R79" s="83"/>
    </row>
    <row r="80" spans="1:18" ht="14.5" x14ac:dyDescent="0.35">
      <c r="A80" s="82"/>
      <c r="B80" s="82"/>
      <c r="C80" s="82"/>
      <c r="D80" s="82"/>
      <c r="E80" s="82"/>
      <c r="F80" s="82"/>
      <c r="G80" s="82"/>
      <c r="H80" s="82"/>
      <c r="I80" s="82"/>
      <c r="J80" s="82"/>
      <c r="K80" s="82"/>
      <c r="L80" s="82"/>
      <c r="M80" s="82"/>
      <c r="N80" s="82"/>
      <c r="O80" s="83"/>
      <c r="P80" s="83"/>
      <c r="Q80" s="83"/>
      <c r="R80" s="83"/>
    </row>
    <row r="81" spans="1:18" ht="14.5" x14ac:dyDescent="0.35">
      <c r="A81" s="82"/>
      <c r="B81" s="82"/>
      <c r="C81" s="82"/>
      <c r="D81" s="82"/>
      <c r="E81" s="82"/>
      <c r="F81" s="82"/>
      <c r="G81" s="82"/>
      <c r="H81" s="82"/>
      <c r="I81" s="82"/>
      <c r="J81" s="82"/>
      <c r="K81" s="82"/>
      <c r="L81" s="82"/>
      <c r="M81" s="82"/>
      <c r="N81" s="82"/>
      <c r="O81" s="83"/>
      <c r="P81" s="83"/>
      <c r="Q81" s="83"/>
      <c r="R81" s="83"/>
    </row>
  </sheetData>
  <mergeCells count="30">
    <mergeCell ref="A43:R43"/>
    <mergeCell ref="A46:R46"/>
    <mergeCell ref="A47:R47"/>
    <mergeCell ref="A34:R34"/>
    <mergeCell ref="A35:R35"/>
    <mergeCell ref="A38:R38"/>
    <mergeCell ref="A39:R39"/>
    <mergeCell ref="A42:R42"/>
    <mergeCell ref="A23:R23"/>
    <mergeCell ref="A24:R24"/>
    <mergeCell ref="A30:R30"/>
    <mergeCell ref="A32:B32"/>
    <mergeCell ref="C32:R32"/>
    <mergeCell ref="A14:R15"/>
    <mergeCell ref="A16:R16"/>
    <mergeCell ref="A18:C18"/>
    <mergeCell ref="D18:R18"/>
    <mergeCell ref="A20:H20"/>
    <mergeCell ref="I20:R20"/>
    <mergeCell ref="M8:R8"/>
    <mergeCell ref="A10:E10"/>
    <mergeCell ref="F10:R10"/>
    <mergeCell ref="A11:R11"/>
    <mergeCell ref="A13:D13"/>
    <mergeCell ref="C2:P2"/>
    <mergeCell ref="C4:P4"/>
    <mergeCell ref="A5:R5"/>
    <mergeCell ref="K6:R6"/>
    <mergeCell ref="A7:K7"/>
    <mergeCell ref="M7:R7"/>
  </mergeCells>
  <pageMargins left="0.7" right="0.7" top="0.75" bottom="0.75" header="0.3" footer="0.3"/>
  <pageSetup paperSize="9" orientation="landscape" r:id="rId1"/>
  <drawing r:id="rId2"/>
  <legacyDrawing r:id="rId3"/>
  <oleObjects>
    <mc:AlternateContent xmlns:mc="http://schemas.openxmlformats.org/markup-compatibility/2006">
      <mc:Choice Requires="x14">
        <oleObject progId="Word.Picture.8" shapeId="1025" r:id="rId4">
          <objectPr defaultSize="0" autoPict="0" r:id="rId5">
            <anchor moveWithCells="1" sizeWithCells="1">
              <from>
                <xdr:col>0</xdr:col>
                <xdr:colOff>215900</xdr:colOff>
                <xdr:row>0</xdr:row>
                <xdr:rowOff>63500</xdr:rowOff>
              </from>
              <to>
                <xdr:col>1</xdr:col>
                <xdr:colOff>488950</xdr:colOff>
                <xdr:row>4</xdr:row>
                <xdr:rowOff>0</xdr:rowOff>
              </to>
            </anchor>
          </objectPr>
        </oleObject>
      </mc:Choice>
      <mc:Fallback>
        <oleObject progId="Word.Picture.8" shapeId="1025"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62"/>
  <sheetViews>
    <sheetView tabSelected="1" zoomScaleNormal="100" workbookViewId="0">
      <selection activeCell="P1" sqref="P1"/>
    </sheetView>
  </sheetViews>
  <sheetFormatPr defaultColWidth="9.36328125" defaultRowHeight="11.5" x14ac:dyDescent="0.25"/>
  <cols>
    <col min="1" max="1" width="3.6328125" style="35" customWidth="1"/>
    <col min="2" max="5" width="2.36328125" style="22" customWidth="1"/>
    <col min="6" max="6" width="52.36328125" style="22" customWidth="1"/>
    <col min="7" max="7" width="6.453125" style="24" customWidth="1"/>
    <col min="8" max="8" width="6.36328125" style="21" customWidth="1"/>
    <col min="9" max="9" width="5.54296875" style="21" customWidth="1"/>
    <col min="10" max="10" width="7.36328125" style="21" customWidth="1"/>
    <col min="11" max="11" width="5.36328125" style="21" customWidth="1"/>
    <col min="12" max="13" width="7.36328125" style="22" customWidth="1"/>
    <col min="14" max="14" width="7.54296875" style="22" customWidth="1"/>
    <col min="15" max="15" width="8.6328125" style="22" customWidth="1"/>
    <col min="16" max="16384" width="9.36328125" style="22"/>
  </cols>
  <sheetData>
    <row r="1" spans="1:17" ht="17.25" customHeight="1" x14ac:dyDescent="0.25">
      <c r="A1" s="33"/>
      <c r="B1" s="20"/>
      <c r="C1" s="20"/>
      <c r="D1" s="20"/>
      <c r="E1" s="20"/>
      <c r="F1" s="203" t="s">
        <v>159</v>
      </c>
      <c r="G1" s="203"/>
      <c r="H1" s="203"/>
      <c r="I1" s="203"/>
      <c r="J1" s="203"/>
      <c r="K1" s="203"/>
      <c r="L1" s="203"/>
      <c r="M1" s="203"/>
      <c r="N1" s="203"/>
      <c r="O1" s="203"/>
    </row>
    <row r="2" spans="1:17" ht="21.75" customHeight="1" thickBot="1" x14ac:dyDescent="0.3">
      <c r="A2" s="204" t="s">
        <v>20</v>
      </c>
      <c r="B2" s="204"/>
      <c r="C2" s="204"/>
      <c r="D2" s="204"/>
      <c r="E2" s="204"/>
      <c r="F2" s="205" t="s">
        <v>165</v>
      </c>
      <c r="G2" s="205"/>
      <c r="H2" s="205"/>
      <c r="I2" s="205"/>
      <c r="J2" s="205"/>
      <c r="K2" s="205"/>
      <c r="L2" s="205"/>
      <c r="M2" s="205"/>
      <c r="N2" s="205"/>
      <c r="O2" s="205"/>
      <c r="Q2" s="29"/>
    </row>
    <row r="3" spans="1:17" ht="12" thickBot="1" x14ac:dyDescent="0.3">
      <c r="A3" s="218" t="s">
        <v>0</v>
      </c>
      <c r="B3" s="209" t="s">
        <v>44</v>
      </c>
      <c r="C3" s="210"/>
      <c r="D3" s="210"/>
      <c r="E3" s="211"/>
      <c r="F3" s="208" t="s">
        <v>62</v>
      </c>
      <c r="G3" s="219" t="s">
        <v>10</v>
      </c>
      <c r="H3" s="219" t="s">
        <v>5</v>
      </c>
      <c r="I3" s="221" t="s">
        <v>42</v>
      </c>
      <c r="J3" s="215" t="s">
        <v>7</v>
      </c>
      <c r="K3" s="216"/>
      <c r="L3" s="216"/>
      <c r="M3" s="217"/>
      <c r="N3" s="220" t="s">
        <v>9</v>
      </c>
      <c r="O3" s="206" t="s">
        <v>18</v>
      </c>
    </row>
    <row r="4" spans="1:17" ht="67.5" customHeight="1" thickBot="1" x14ac:dyDescent="0.3">
      <c r="A4" s="218"/>
      <c r="B4" s="212"/>
      <c r="C4" s="213"/>
      <c r="D4" s="213"/>
      <c r="E4" s="214"/>
      <c r="F4" s="208"/>
      <c r="G4" s="219"/>
      <c r="H4" s="219"/>
      <c r="I4" s="222"/>
      <c r="J4" s="23" t="s">
        <v>2</v>
      </c>
      <c r="K4" s="23" t="s">
        <v>3</v>
      </c>
      <c r="L4" s="23" t="s">
        <v>8</v>
      </c>
      <c r="M4" s="23" t="s">
        <v>6</v>
      </c>
      <c r="N4" s="207"/>
      <c r="O4" s="207"/>
    </row>
    <row r="5" spans="1:17" s="24" customFormat="1" ht="17.25" customHeight="1" thickBot="1" x14ac:dyDescent="0.3">
      <c r="A5" s="34">
        <v>1</v>
      </c>
      <c r="B5" s="200">
        <v>2</v>
      </c>
      <c r="C5" s="201"/>
      <c r="D5" s="201"/>
      <c r="E5" s="202"/>
      <c r="F5" s="19">
        <v>3</v>
      </c>
      <c r="G5" s="19">
        <v>4</v>
      </c>
      <c r="H5" s="19">
        <v>5</v>
      </c>
      <c r="I5" s="19">
        <v>6</v>
      </c>
      <c r="J5" s="19">
        <v>7</v>
      </c>
      <c r="K5" s="19">
        <v>8</v>
      </c>
      <c r="L5" s="19">
        <v>9</v>
      </c>
      <c r="M5" s="19">
        <v>10</v>
      </c>
      <c r="N5" s="19">
        <v>11</v>
      </c>
      <c r="O5" s="19">
        <v>12</v>
      </c>
    </row>
    <row r="6" spans="1:17" ht="17" customHeight="1" thickBot="1" x14ac:dyDescent="0.3">
      <c r="A6" s="223" t="s">
        <v>4</v>
      </c>
      <c r="B6" s="224"/>
      <c r="C6" s="224"/>
      <c r="D6" s="224"/>
      <c r="E6" s="224"/>
      <c r="F6" s="224"/>
      <c r="G6" s="224"/>
      <c r="H6" s="224"/>
      <c r="I6" s="224"/>
      <c r="J6" s="224"/>
      <c r="K6" s="224"/>
      <c r="L6" s="224"/>
      <c r="M6" s="224"/>
      <c r="N6" s="224"/>
      <c r="O6" s="225"/>
    </row>
    <row r="7" spans="1:17" ht="17" customHeight="1" x14ac:dyDescent="0.25">
      <c r="A7" s="51">
        <v>1</v>
      </c>
      <c r="B7" s="40" t="s">
        <v>45</v>
      </c>
      <c r="C7" s="40">
        <v>1</v>
      </c>
      <c r="D7" s="40">
        <v>0</v>
      </c>
      <c r="E7" s="40">
        <v>0</v>
      </c>
      <c r="F7" s="38" t="s">
        <v>78</v>
      </c>
      <c r="G7" s="40" t="s">
        <v>45</v>
      </c>
      <c r="H7" s="40">
        <v>1</v>
      </c>
      <c r="I7" s="40">
        <v>2</v>
      </c>
      <c r="J7" s="40">
        <v>60</v>
      </c>
      <c r="K7" s="40">
        <v>30</v>
      </c>
      <c r="L7" s="40">
        <v>0</v>
      </c>
      <c r="M7" s="40"/>
      <c r="N7" s="40" t="s">
        <v>49</v>
      </c>
      <c r="O7" s="53" t="s">
        <v>160</v>
      </c>
    </row>
    <row r="8" spans="1:17" ht="17" customHeight="1" x14ac:dyDescent="0.25">
      <c r="A8" s="54">
        <v>2</v>
      </c>
      <c r="B8" s="41" t="s">
        <v>45</v>
      </c>
      <c r="C8" s="41">
        <v>1</v>
      </c>
      <c r="D8" s="41">
        <v>1</v>
      </c>
      <c r="E8" s="41">
        <v>0</v>
      </c>
      <c r="F8" s="39" t="s">
        <v>79</v>
      </c>
      <c r="G8" s="41" t="s">
        <v>45</v>
      </c>
      <c r="H8" s="41">
        <v>1</v>
      </c>
      <c r="I8" s="42">
        <v>6</v>
      </c>
      <c r="J8" s="41">
        <v>180</v>
      </c>
      <c r="K8" s="41">
        <v>30</v>
      </c>
      <c r="L8" s="41">
        <v>30</v>
      </c>
      <c r="M8" s="41"/>
      <c r="N8" s="41" t="s">
        <v>89</v>
      </c>
      <c r="O8" s="58" t="s">
        <v>148</v>
      </c>
    </row>
    <row r="9" spans="1:17" ht="17" customHeight="1" x14ac:dyDescent="0.25">
      <c r="A9" s="54">
        <v>3</v>
      </c>
      <c r="B9" s="41" t="s">
        <v>45</v>
      </c>
      <c r="C9" s="41">
        <v>1</v>
      </c>
      <c r="D9" s="41">
        <v>2</v>
      </c>
      <c r="E9" s="41">
        <v>0</v>
      </c>
      <c r="F9" s="39" t="s">
        <v>95</v>
      </c>
      <c r="G9" s="41" t="s">
        <v>45</v>
      </c>
      <c r="H9" s="41">
        <v>1</v>
      </c>
      <c r="I9" s="41">
        <v>2</v>
      </c>
      <c r="J9" s="41">
        <v>60</v>
      </c>
      <c r="K9" s="41">
        <v>30</v>
      </c>
      <c r="L9" s="41">
        <v>0</v>
      </c>
      <c r="M9" s="41"/>
      <c r="N9" s="41" t="s">
        <v>97</v>
      </c>
      <c r="O9" s="55" t="s">
        <v>160</v>
      </c>
      <c r="Q9" s="22" t="s">
        <v>46</v>
      </c>
    </row>
    <row r="10" spans="1:17" ht="17" customHeight="1" x14ac:dyDescent="0.25">
      <c r="A10" s="54">
        <v>4</v>
      </c>
      <c r="B10" s="41" t="s">
        <v>45</v>
      </c>
      <c r="C10" s="41">
        <v>1</v>
      </c>
      <c r="D10" s="41">
        <v>3</v>
      </c>
      <c r="E10" s="41">
        <v>0</v>
      </c>
      <c r="F10" s="39" t="s">
        <v>96</v>
      </c>
      <c r="G10" s="41" t="s">
        <v>45</v>
      </c>
      <c r="H10" s="41">
        <v>1</v>
      </c>
      <c r="I10" s="41">
        <v>4</v>
      </c>
      <c r="J10" s="41">
        <v>120</v>
      </c>
      <c r="K10" s="43">
        <v>0</v>
      </c>
      <c r="L10" s="41">
        <v>60</v>
      </c>
      <c r="M10" s="41"/>
      <c r="N10" s="41" t="s">
        <v>90</v>
      </c>
      <c r="O10" s="55" t="s">
        <v>60</v>
      </c>
    </row>
    <row r="11" spans="1:17" ht="17" customHeight="1" x14ac:dyDescent="0.25">
      <c r="A11" s="54">
        <v>5</v>
      </c>
      <c r="B11" s="41" t="s">
        <v>45</v>
      </c>
      <c r="C11" s="41">
        <v>1</v>
      </c>
      <c r="D11" s="41">
        <v>4</v>
      </c>
      <c r="E11" s="41">
        <v>0</v>
      </c>
      <c r="F11" s="39" t="s">
        <v>80</v>
      </c>
      <c r="G11" s="41" t="s">
        <v>45</v>
      </c>
      <c r="H11" s="41">
        <v>1</v>
      </c>
      <c r="I11" s="42">
        <v>2</v>
      </c>
      <c r="J11" s="41">
        <v>60</v>
      </c>
      <c r="K11" s="41">
        <v>30</v>
      </c>
      <c r="L11" s="41">
        <v>0</v>
      </c>
      <c r="M11" s="41"/>
      <c r="N11" s="41" t="s">
        <v>49</v>
      </c>
      <c r="O11" s="55" t="s">
        <v>160</v>
      </c>
    </row>
    <row r="12" spans="1:17" ht="17" customHeight="1" x14ac:dyDescent="0.25">
      <c r="A12" s="54">
        <v>6</v>
      </c>
      <c r="B12" s="41" t="s">
        <v>45</v>
      </c>
      <c r="C12" s="41">
        <v>0</v>
      </c>
      <c r="D12" s="41">
        <v>1</v>
      </c>
      <c r="E12" s="41">
        <v>1</v>
      </c>
      <c r="F12" s="39" t="s">
        <v>58</v>
      </c>
      <c r="G12" s="41" t="s">
        <v>45</v>
      </c>
      <c r="H12" s="41">
        <v>2</v>
      </c>
      <c r="I12" s="41">
        <v>4</v>
      </c>
      <c r="J12" s="41">
        <v>120</v>
      </c>
      <c r="K12" s="41">
        <v>30</v>
      </c>
      <c r="L12" s="41">
        <v>0</v>
      </c>
      <c r="M12" s="41"/>
      <c r="N12" s="41" t="s">
        <v>75</v>
      </c>
      <c r="O12" s="55" t="s">
        <v>160</v>
      </c>
    </row>
    <row r="13" spans="1:17" ht="17" customHeight="1" x14ac:dyDescent="0.25">
      <c r="A13" s="54">
        <v>7</v>
      </c>
      <c r="B13" s="41" t="s">
        <v>45</v>
      </c>
      <c r="C13" s="41">
        <v>0</v>
      </c>
      <c r="D13" s="41">
        <v>7</v>
      </c>
      <c r="E13" s="41">
        <v>0</v>
      </c>
      <c r="F13" s="39" t="s">
        <v>56</v>
      </c>
      <c r="G13" s="41" t="s">
        <v>45</v>
      </c>
      <c r="H13" s="41">
        <v>2</v>
      </c>
      <c r="I13" s="41">
        <v>4</v>
      </c>
      <c r="J13" s="41">
        <v>120</v>
      </c>
      <c r="K13" s="43">
        <v>30</v>
      </c>
      <c r="L13" s="41">
        <v>30</v>
      </c>
      <c r="M13" s="41"/>
      <c r="N13" s="41" t="s">
        <v>73</v>
      </c>
      <c r="O13" s="55" t="s">
        <v>160</v>
      </c>
    </row>
    <row r="14" spans="1:17" ht="17" customHeight="1" x14ac:dyDescent="0.25">
      <c r="A14" s="54">
        <v>8</v>
      </c>
      <c r="B14" s="41" t="s">
        <v>45</v>
      </c>
      <c r="C14" s="41">
        <v>0</v>
      </c>
      <c r="D14" s="41">
        <v>3</v>
      </c>
      <c r="E14" s="41">
        <v>0</v>
      </c>
      <c r="F14" s="39" t="s">
        <v>88</v>
      </c>
      <c r="G14" s="41" t="s">
        <v>45</v>
      </c>
      <c r="H14" s="41">
        <v>2</v>
      </c>
      <c r="I14" s="42" t="s">
        <v>70</v>
      </c>
      <c r="J14" s="41">
        <v>180</v>
      </c>
      <c r="K14" s="41">
        <v>30</v>
      </c>
      <c r="L14" s="41">
        <v>30</v>
      </c>
      <c r="M14" s="41"/>
      <c r="N14" s="41" t="s">
        <v>73</v>
      </c>
      <c r="O14" s="58" t="s">
        <v>148</v>
      </c>
    </row>
    <row r="15" spans="1:17" ht="17" customHeight="1" x14ac:dyDescent="0.25">
      <c r="A15" s="54">
        <v>9</v>
      </c>
      <c r="B15" s="41" t="s">
        <v>45</v>
      </c>
      <c r="C15" s="41">
        <v>0</v>
      </c>
      <c r="D15" s="41">
        <v>4</v>
      </c>
      <c r="E15" s="41">
        <v>0</v>
      </c>
      <c r="F15" s="39" t="s">
        <v>55</v>
      </c>
      <c r="G15" s="41" t="s">
        <v>45</v>
      </c>
      <c r="H15" s="41">
        <v>2</v>
      </c>
      <c r="I15" s="41">
        <v>4</v>
      </c>
      <c r="J15" s="41">
        <v>120</v>
      </c>
      <c r="K15" s="41">
        <v>30</v>
      </c>
      <c r="L15" s="41">
        <v>30</v>
      </c>
      <c r="M15" s="41"/>
      <c r="N15" s="41" t="s">
        <v>73</v>
      </c>
      <c r="O15" s="55" t="s">
        <v>160</v>
      </c>
    </row>
    <row r="16" spans="1:17" ht="17" customHeight="1" x14ac:dyDescent="0.25">
      <c r="A16" s="54">
        <v>10</v>
      </c>
      <c r="B16" s="41" t="s">
        <v>45</v>
      </c>
      <c r="C16" s="41">
        <v>0</v>
      </c>
      <c r="D16" s="41">
        <v>5</v>
      </c>
      <c r="E16" s="41">
        <v>1</v>
      </c>
      <c r="F16" s="39" t="s">
        <v>76</v>
      </c>
      <c r="G16" s="41" t="s">
        <v>45</v>
      </c>
      <c r="H16" s="41">
        <v>3</v>
      </c>
      <c r="I16" s="41">
        <v>3</v>
      </c>
      <c r="J16" s="41">
        <v>90</v>
      </c>
      <c r="K16" s="43">
        <v>30</v>
      </c>
      <c r="L16" s="41">
        <v>0</v>
      </c>
      <c r="M16" s="41"/>
      <c r="N16" s="41" t="s">
        <v>49</v>
      </c>
      <c r="O16" s="55" t="s">
        <v>160</v>
      </c>
    </row>
    <row r="17" spans="1:18" ht="17" customHeight="1" x14ac:dyDescent="0.25">
      <c r="A17" s="54">
        <v>11</v>
      </c>
      <c r="B17" s="41" t="s">
        <v>45</v>
      </c>
      <c r="C17" s="41">
        <v>0</v>
      </c>
      <c r="D17" s="41">
        <v>6</v>
      </c>
      <c r="E17" s="41">
        <v>1</v>
      </c>
      <c r="F17" s="39" t="s">
        <v>132</v>
      </c>
      <c r="G17" s="41" t="s">
        <v>45</v>
      </c>
      <c r="H17" s="41">
        <v>3</v>
      </c>
      <c r="I17" s="42">
        <v>3</v>
      </c>
      <c r="J17" s="41">
        <v>90</v>
      </c>
      <c r="K17" s="41">
        <v>30</v>
      </c>
      <c r="L17" s="41">
        <v>15</v>
      </c>
      <c r="M17" s="41"/>
      <c r="N17" s="41" t="s">
        <v>47</v>
      </c>
      <c r="O17" s="55" t="s">
        <v>160</v>
      </c>
    </row>
    <row r="18" spans="1:18" ht="17" customHeight="1" x14ac:dyDescent="0.25">
      <c r="A18" s="54">
        <v>12</v>
      </c>
      <c r="B18" s="41" t="s">
        <v>45</v>
      </c>
      <c r="C18" s="41">
        <v>0</v>
      </c>
      <c r="D18" s="41">
        <v>9</v>
      </c>
      <c r="E18" s="41">
        <v>0</v>
      </c>
      <c r="F18" s="39" t="s">
        <v>142</v>
      </c>
      <c r="G18" s="41" t="s">
        <v>45</v>
      </c>
      <c r="H18" s="41">
        <v>3</v>
      </c>
      <c r="I18" s="41">
        <v>3</v>
      </c>
      <c r="J18" s="41">
        <v>90</v>
      </c>
      <c r="K18" s="41">
        <v>30</v>
      </c>
      <c r="L18" s="41">
        <v>15</v>
      </c>
      <c r="M18" s="41"/>
      <c r="N18" s="41" t="s">
        <v>47</v>
      </c>
      <c r="O18" s="55" t="s">
        <v>160</v>
      </c>
      <c r="R18" s="22" t="s">
        <v>46</v>
      </c>
    </row>
    <row r="19" spans="1:18" ht="17" customHeight="1" thickBot="1" x14ac:dyDescent="0.3">
      <c r="A19" s="59">
        <v>13</v>
      </c>
      <c r="B19" s="60">
        <v>3</v>
      </c>
      <c r="C19" s="60">
        <v>0</v>
      </c>
      <c r="D19" s="60">
        <v>8</v>
      </c>
      <c r="E19" s="60">
        <v>0</v>
      </c>
      <c r="F19" s="61" t="s">
        <v>77</v>
      </c>
      <c r="G19" s="60" t="s">
        <v>45</v>
      </c>
      <c r="H19" s="60">
        <v>3</v>
      </c>
      <c r="I19" s="60">
        <v>2</v>
      </c>
      <c r="J19" s="60">
        <v>60</v>
      </c>
      <c r="K19" s="60">
        <v>30</v>
      </c>
      <c r="L19" s="60">
        <v>0</v>
      </c>
      <c r="M19" s="60"/>
      <c r="N19" s="60" t="s">
        <v>49</v>
      </c>
      <c r="O19" s="62" t="s">
        <v>160</v>
      </c>
    </row>
    <row r="20" spans="1:18" ht="25.5" customHeight="1" thickBot="1" x14ac:dyDescent="0.3">
      <c r="A20" s="226" t="s">
        <v>91</v>
      </c>
      <c r="B20" s="227"/>
      <c r="C20" s="227"/>
      <c r="D20" s="227"/>
      <c r="E20" s="227"/>
      <c r="F20" s="227"/>
      <c r="G20" s="227"/>
      <c r="H20" s="227"/>
      <c r="I20" s="227"/>
      <c r="J20" s="227"/>
      <c r="K20" s="227"/>
      <c r="L20" s="227"/>
      <c r="M20" s="227"/>
      <c r="N20" s="227"/>
      <c r="O20" s="228"/>
    </row>
    <row r="21" spans="1:18" ht="17" customHeight="1" x14ac:dyDescent="0.25">
      <c r="A21" s="51" t="s">
        <v>84</v>
      </c>
      <c r="B21" s="40" t="s">
        <v>48</v>
      </c>
      <c r="C21" s="40">
        <v>1</v>
      </c>
      <c r="D21" s="40">
        <v>2</v>
      </c>
      <c r="E21" s="40">
        <v>0</v>
      </c>
      <c r="F21" s="52" t="s">
        <v>81</v>
      </c>
      <c r="G21" s="40" t="s">
        <v>48</v>
      </c>
      <c r="H21" s="40">
        <v>1</v>
      </c>
      <c r="I21" s="40">
        <v>2</v>
      </c>
      <c r="J21" s="40">
        <v>60</v>
      </c>
      <c r="K21" s="40">
        <v>30</v>
      </c>
      <c r="L21" s="40">
        <v>0</v>
      </c>
      <c r="M21" s="40"/>
      <c r="N21" s="40" t="s">
        <v>49</v>
      </c>
      <c r="O21" s="53" t="s">
        <v>160</v>
      </c>
    </row>
    <row r="22" spans="1:18" ht="17" customHeight="1" x14ac:dyDescent="0.25">
      <c r="A22" s="54" t="s">
        <v>64</v>
      </c>
      <c r="B22" s="41" t="s">
        <v>48</v>
      </c>
      <c r="C22" s="41">
        <v>1</v>
      </c>
      <c r="D22" s="41">
        <v>3</v>
      </c>
      <c r="E22" s="41">
        <v>0</v>
      </c>
      <c r="F22" s="48" t="s">
        <v>82</v>
      </c>
      <c r="G22" s="41" t="s">
        <v>48</v>
      </c>
      <c r="H22" s="41">
        <v>1</v>
      </c>
      <c r="I22" s="41">
        <v>6</v>
      </c>
      <c r="J22" s="41">
        <v>180</v>
      </c>
      <c r="K22" s="41">
        <v>0</v>
      </c>
      <c r="L22" s="41">
        <v>90</v>
      </c>
      <c r="M22" s="41"/>
      <c r="N22" s="41" t="s">
        <v>92</v>
      </c>
      <c r="O22" s="55" t="s">
        <v>60</v>
      </c>
    </row>
    <row r="23" spans="1:18" ht="17" customHeight="1" x14ac:dyDescent="0.25">
      <c r="A23" s="54" t="s">
        <v>65</v>
      </c>
      <c r="B23" s="41" t="s">
        <v>48</v>
      </c>
      <c r="C23" s="41">
        <v>1</v>
      </c>
      <c r="D23" s="41">
        <v>4</v>
      </c>
      <c r="E23" s="41">
        <v>0</v>
      </c>
      <c r="F23" s="48" t="s">
        <v>83</v>
      </c>
      <c r="G23" s="41" t="s">
        <v>48</v>
      </c>
      <c r="H23" s="41">
        <v>1</v>
      </c>
      <c r="I23" s="41">
        <v>6</v>
      </c>
      <c r="J23" s="41">
        <v>180</v>
      </c>
      <c r="K23" s="41">
        <v>0</v>
      </c>
      <c r="L23" s="41">
        <v>90</v>
      </c>
      <c r="M23" s="41"/>
      <c r="N23" s="41" t="s">
        <v>92</v>
      </c>
      <c r="O23" s="55" t="s">
        <v>60</v>
      </c>
    </row>
    <row r="24" spans="1:18" ht="17" customHeight="1" x14ac:dyDescent="0.25">
      <c r="A24" s="54" t="s">
        <v>66</v>
      </c>
      <c r="B24" s="41" t="s">
        <v>48</v>
      </c>
      <c r="C24" s="41">
        <v>0</v>
      </c>
      <c r="D24" s="41">
        <v>1</v>
      </c>
      <c r="E24" s="41">
        <v>0</v>
      </c>
      <c r="F24" s="48" t="s">
        <v>137</v>
      </c>
      <c r="G24" s="41" t="s">
        <v>48</v>
      </c>
      <c r="H24" s="41">
        <v>2</v>
      </c>
      <c r="I24" s="41">
        <v>8</v>
      </c>
      <c r="J24" s="41">
        <v>240</v>
      </c>
      <c r="K24" s="41">
        <v>0</v>
      </c>
      <c r="L24" s="41">
        <v>120</v>
      </c>
      <c r="M24" s="41"/>
      <c r="N24" s="41" t="s">
        <v>74</v>
      </c>
      <c r="O24" s="55" t="s">
        <v>60</v>
      </c>
    </row>
    <row r="25" spans="1:18" ht="17" customHeight="1" x14ac:dyDescent="0.25">
      <c r="A25" s="54" t="s">
        <v>69</v>
      </c>
      <c r="B25" s="41" t="s">
        <v>48</v>
      </c>
      <c r="C25" s="41">
        <v>0</v>
      </c>
      <c r="D25" s="41">
        <v>2</v>
      </c>
      <c r="E25" s="41">
        <v>0</v>
      </c>
      <c r="F25" s="48" t="s">
        <v>138</v>
      </c>
      <c r="G25" s="41" t="s">
        <v>48</v>
      </c>
      <c r="H25" s="41">
        <v>2</v>
      </c>
      <c r="I25" s="41">
        <v>8</v>
      </c>
      <c r="J25" s="41">
        <v>240</v>
      </c>
      <c r="K25" s="41">
        <v>0</v>
      </c>
      <c r="L25" s="41">
        <v>120</v>
      </c>
      <c r="M25" s="41"/>
      <c r="N25" s="41" t="s">
        <v>74</v>
      </c>
      <c r="O25" s="55" t="s">
        <v>60</v>
      </c>
    </row>
    <row r="26" spans="1:18" ht="17" customHeight="1" x14ac:dyDescent="0.25">
      <c r="A26" s="54" t="s">
        <v>70</v>
      </c>
      <c r="B26" s="41" t="s">
        <v>48</v>
      </c>
      <c r="C26" s="41">
        <v>0</v>
      </c>
      <c r="D26" s="41">
        <v>8</v>
      </c>
      <c r="E26" s="41">
        <v>0</v>
      </c>
      <c r="F26" s="48" t="s">
        <v>133</v>
      </c>
      <c r="G26" s="41" t="s">
        <v>48</v>
      </c>
      <c r="H26" s="41">
        <v>2</v>
      </c>
      <c r="I26" s="41">
        <v>2</v>
      </c>
      <c r="J26" s="41">
        <v>60</v>
      </c>
      <c r="K26" s="41">
        <v>30</v>
      </c>
      <c r="L26" s="41">
        <v>0</v>
      </c>
      <c r="M26" s="41"/>
      <c r="N26" s="41" t="s">
        <v>75</v>
      </c>
      <c r="O26" s="55" t="s">
        <v>160</v>
      </c>
    </row>
    <row r="27" spans="1:18" ht="17" customHeight="1" x14ac:dyDescent="0.25">
      <c r="A27" s="54" t="s">
        <v>71</v>
      </c>
      <c r="B27" s="41" t="s">
        <v>48</v>
      </c>
      <c r="C27" s="41">
        <v>0</v>
      </c>
      <c r="D27" s="41">
        <v>5</v>
      </c>
      <c r="E27" s="41">
        <v>0</v>
      </c>
      <c r="F27" s="48" t="s">
        <v>57</v>
      </c>
      <c r="G27" s="41" t="s">
        <v>48</v>
      </c>
      <c r="H27" s="41">
        <v>2</v>
      </c>
      <c r="I27" s="41">
        <v>2</v>
      </c>
      <c r="J27" s="41">
        <v>60</v>
      </c>
      <c r="K27" s="41">
        <v>30</v>
      </c>
      <c r="L27" s="41">
        <v>0</v>
      </c>
      <c r="M27" s="41"/>
      <c r="N27" s="41" t="s">
        <v>75</v>
      </c>
      <c r="O27" s="55" t="s">
        <v>160</v>
      </c>
    </row>
    <row r="28" spans="1:18" ht="17" customHeight="1" x14ac:dyDescent="0.25">
      <c r="A28" s="89" t="s">
        <v>72</v>
      </c>
      <c r="B28" s="90" t="s">
        <v>48</v>
      </c>
      <c r="C28" s="90">
        <v>1</v>
      </c>
      <c r="D28" s="90">
        <v>4</v>
      </c>
      <c r="E28" s="90">
        <v>0</v>
      </c>
      <c r="F28" s="91" t="s">
        <v>134</v>
      </c>
      <c r="G28" s="90" t="s">
        <v>48</v>
      </c>
      <c r="H28" s="90">
        <v>2</v>
      </c>
      <c r="I28" s="90">
        <v>2</v>
      </c>
      <c r="J28" s="90">
        <v>60</v>
      </c>
      <c r="K28" s="92">
        <v>30</v>
      </c>
      <c r="L28" s="90">
        <v>0</v>
      </c>
      <c r="M28" s="90"/>
      <c r="N28" s="90" t="s">
        <v>75</v>
      </c>
      <c r="O28" s="93" t="s">
        <v>160</v>
      </c>
    </row>
    <row r="29" spans="1:18" ht="17" customHeight="1" x14ac:dyDescent="0.25">
      <c r="A29" s="140" t="s">
        <v>67</v>
      </c>
      <c r="B29" s="141" t="s">
        <v>48</v>
      </c>
      <c r="C29" s="141">
        <v>0</v>
      </c>
      <c r="D29" s="141">
        <v>6</v>
      </c>
      <c r="E29" s="141">
        <v>2</v>
      </c>
      <c r="F29" s="142" t="s">
        <v>163</v>
      </c>
      <c r="G29" s="141" t="s">
        <v>48</v>
      </c>
      <c r="H29" s="141">
        <v>2</v>
      </c>
      <c r="I29" s="141">
        <v>2</v>
      </c>
      <c r="J29" s="141">
        <v>60</v>
      </c>
      <c r="K29" s="141">
        <v>30</v>
      </c>
      <c r="L29" s="141">
        <v>0</v>
      </c>
      <c r="M29" s="142"/>
      <c r="N29" s="141" t="s">
        <v>49</v>
      </c>
      <c r="O29" s="143" t="s">
        <v>160</v>
      </c>
    </row>
    <row r="30" spans="1:18" ht="24.65" customHeight="1" x14ac:dyDescent="0.25">
      <c r="A30" s="140" t="s">
        <v>68</v>
      </c>
      <c r="B30" s="141" t="s">
        <v>48</v>
      </c>
      <c r="C30" s="141">
        <v>0</v>
      </c>
      <c r="D30" s="141">
        <v>6</v>
      </c>
      <c r="E30" s="141">
        <v>2</v>
      </c>
      <c r="F30" s="142" t="s">
        <v>164</v>
      </c>
      <c r="G30" s="141" t="s">
        <v>48</v>
      </c>
      <c r="H30" s="141">
        <v>2</v>
      </c>
      <c r="I30" s="141">
        <v>2</v>
      </c>
      <c r="J30" s="141">
        <v>60</v>
      </c>
      <c r="K30" s="141">
        <v>30</v>
      </c>
      <c r="L30" s="141">
        <v>0</v>
      </c>
      <c r="M30" s="142"/>
      <c r="N30" s="141" t="s">
        <v>49</v>
      </c>
      <c r="O30" s="143" t="s">
        <v>160</v>
      </c>
    </row>
    <row r="31" spans="1:18" ht="17" customHeight="1" x14ac:dyDescent="0.25">
      <c r="A31" s="54" t="s">
        <v>85</v>
      </c>
      <c r="B31" s="41" t="s">
        <v>48</v>
      </c>
      <c r="C31" s="41">
        <v>0</v>
      </c>
      <c r="D31" s="41">
        <v>6</v>
      </c>
      <c r="E31" s="41">
        <v>0</v>
      </c>
      <c r="F31" s="48" t="s">
        <v>94</v>
      </c>
      <c r="G31" s="41" t="s">
        <v>48</v>
      </c>
      <c r="H31" s="41">
        <v>3</v>
      </c>
      <c r="I31" s="41">
        <v>2</v>
      </c>
      <c r="J31" s="41">
        <v>60</v>
      </c>
      <c r="K31" s="41">
        <v>30</v>
      </c>
      <c r="L31" s="41">
        <v>0</v>
      </c>
      <c r="M31" s="41"/>
      <c r="N31" s="41" t="s">
        <v>49</v>
      </c>
      <c r="O31" s="55" t="s">
        <v>160</v>
      </c>
    </row>
    <row r="32" spans="1:18" ht="15.65" customHeight="1" x14ac:dyDescent="0.25">
      <c r="A32" s="54" t="s">
        <v>86</v>
      </c>
      <c r="B32" s="41" t="s">
        <v>48</v>
      </c>
      <c r="C32" s="41">
        <v>0</v>
      </c>
      <c r="D32" s="41">
        <v>9</v>
      </c>
      <c r="E32" s="41">
        <v>0</v>
      </c>
      <c r="F32" s="48" t="s">
        <v>63</v>
      </c>
      <c r="G32" s="41" t="s">
        <v>48</v>
      </c>
      <c r="H32" s="41">
        <v>3</v>
      </c>
      <c r="I32" s="41">
        <v>2</v>
      </c>
      <c r="J32" s="41">
        <v>60</v>
      </c>
      <c r="K32" s="41">
        <v>15</v>
      </c>
      <c r="L32" s="41">
        <v>15</v>
      </c>
      <c r="M32" s="41"/>
      <c r="N32" s="41" t="s">
        <v>50</v>
      </c>
      <c r="O32" s="55" t="s">
        <v>60</v>
      </c>
    </row>
    <row r="33" spans="1:15" ht="17" customHeight="1" x14ac:dyDescent="0.25">
      <c r="A33" s="54" t="s">
        <v>87</v>
      </c>
      <c r="B33" s="41" t="s">
        <v>48</v>
      </c>
      <c r="C33" s="41">
        <v>1</v>
      </c>
      <c r="D33" s="41">
        <v>0</v>
      </c>
      <c r="E33" s="41">
        <v>0</v>
      </c>
      <c r="F33" s="48" t="s">
        <v>59</v>
      </c>
      <c r="G33" s="41" t="s">
        <v>48</v>
      </c>
      <c r="H33" s="41" t="s">
        <v>45</v>
      </c>
      <c r="I33" s="41">
        <v>2</v>
      </c>
      <c r="J33" s="41">
        <v>60</v>
      </c>
      <c r="K33" s="41">
        <v>15</v>
      </c>
      <c r="L33" s="41">
        <v>15</v>
      </c>
      <c r="M33" s="41"/>
      <c r="N33" s="41" t="s">
        <v>50</v>
      </c>
      <c r="O33" s="55" t="s">
        <v>60</v>
      </c>
    </row>
    <row r="34" spans="1:15" ht="17" customHeight="1" x14ac:dyDescent="0.25">
      <c r="A34" s="54" t="s">
        <v>99</v>
      </c>
      <c r="B34" s="41" t="s">
        <v>48</v>
      </c>
      <c r="C34" s="41">
        <v>1</v>
      </c>
      <c r="D34" s="41">
        <v>2</v>
      </c>
      <c r="E34" s="41">
        <v>1</v>
      </c>
      <c r="F34" s="48" t="s">
        <v>135</v>
      </c>
      <c r="G34" s="41" t="s">
        <v>48</v>
      </c>
      <c r="H34" s="41">
        <v>3</v>
      </c>
      <c r="I34" s="41">
        <v>2</v>
      </c>
      <c r="J34" s="41">
        <v>60</v>
      </c>
      <c r="K34" s="88">
        <v>30</v>
      </c>
      <c r="L34" s="41">
        <v>0</v>
      </c>
      <c r="M34" s="48"/>
      <c r="N34" s="41" t="s">
        <v>49</v>
      </c>
      <c r="O34" s="55" t="s">
        <v>160</v>
      </c>
    </row>
    <row r="35" spans="1:15" ht="17" customHeight="1" x14ac:dyDescent="0.25">
      <c r="A35" s="54" t="s">
        <v>100</v>
      </c>
      <c r="B35" s="41" t="s">
        <v>48</v>
      </c>
      <c r="C35" s="41">
        <v>1</v>
      </c>
      <c r="D35" s="41">
        <v>3</v>
      </c>
      <c r="E35" s="41">
        <v>1</v>
      </c>
      <c r="F35" s="48" t="s">
        <v>136</v>
      </c>
      <c r="G35" s="41" t="s">
        <v>48</v>
      </c>
      <c r="H35" s="41">
        <v>3</v>
      </c>
      <c r="I35" s="41">
        <v>2</v>
      </c>
      <c r="J35" s="41">
        <v>60</v>
      </c>
      <c r="K35" s="88">
        <v>30</v>
      </c>
      <c r="L35" s="41">
        <v>0</v>
      </c>
      <c r="M35" s="48"/>
      <c r="N35" s="41" t="s">
        <v>49</v>
      </c>
      <c r="O35" s="55" t="s">
        <v>160</v>
      </c>
    </row>
    <row r="36" spans="1:15" ht="17" customHeight="1" x14ac:dyDescent="0.25">
      <c r="A36" s="54" t="s">
        <v>127</v>
      </c>
      <c r="B36" s="41" t="s">
        <v>48</v>
      </c>
      <c r="C36" s="41">
        <v>1</v>
      </c>
      <c r="D36" s="41">
        <v>5</v>
      </c>
      <c r="E36" s="41">
        <v>0</v>
      </c>
      <c r="F36" s="48" t="s">
        <v>139</v>
      </c>
      <c r="G36" s="41" t="s">
        <v>48</v>
      </c>
      <c r="H36" s="41">
        <v>3</v>
      </c>
      <c r="I36" s="41">
        <v>2</v>
      </c>
      <c r="J36" s="41">
        <v>60</v>
      </c>
      <c r="K36" s="88">
        <v>30</v>
      </c>
      <c r="L36" s="41">
        <v>0</v>
      </c>
      <c r="M36" s="48"/>
      <c r="N36" s="41" t="s">
        <v>49</v>
      </c>
      <c r="O36" s="55" t="s">
        <v>160</v>
      </c>
    </row>
    <row r="37" spans="1:15" ht="17" customHeight="1" x14ac:dyDescent="0.25">
      <c r="A37" s="54" t="s">
        <v>141</v>
      </c>
      <c r="B37" s="41" t="s">
        <v>48</v>
      </c>
      <c r="C37" s="41">
        <v>1</v>
      </c>
      <c r="D37" s="41">
        <v>6</v>
      </c>
      <c r="E37" s="41">
        <v>0</v>
      </c>
      <c r="F37" s="48" t="s">
        <v>140</v>
      </c>
      <c r="G37" s="41" t="s">
        <v>48</v>
      </c>
      <c r="H37" s="41">
        <v>3</v>
      </c>
      <c r="I37" s="41">
        <v>2</v>
      </c>
      <c r="J37" s="41">
        <v>60</v>
      </c>
      <c r="K37" s="88">
        <v>30</v>
      </c>
      <c r="L37" s="41">
        <v>0</v>
      </c>
      <c r="M37" s="48"/>
      <c r="N37" s="41" t="s">
        <v>49</v>
      </c>
      <c r="O37" s="55" t="s">
        <v>160</v>
      </c>
    </row>
    <row r="38" spans="1:15" ht="17" customHeight="1" x14ac:dyDescent="0.25">
      <c r="A38" s="140" t="s">
        <v>166</v>
      </c>
      <c r="B38" s="141" t="s">
        <v>48</v>
      </c>
      <c r="C38" s="141">
        <v>0</v>
      </c>
      <c r="D38" s="141">
        <v>9</v>
      </c>
      <c r="E38" s="141">
        <v>2</v>
      </c>
      <c r="F38" s="142" t="s">
        <v>161</v>
      </c>
      <c r="G38" s="141" t="s">
        <v>48</v>
      </c>
      <c r="H38" s="141">
        <v>3</v>
      </c>
      <c r="I38" s="141">
        <v>2</v>
      </c>
      <c r="J38" s="141">
        <v>60</v>
      </c>
      <c r="K38" s="141">
        <v>30</v>
      </c>
      <c r="L38" s="141">
        <v>0</v>
      </c>
      <c r="M38" s="142"/>
      <c r="N38" s="141" t="s">
        <v>49</v>
      </c>
      <c r="O38" s="143" t="s">
        <v>60</v>
      </c>
    </row>
    <row r="39" spans="1:15" ht="17" customHeight="1" thickBot="1" x14ac:dyDescent="0.3">
      <c r="A39" s="144" t="s">
        <v>167</v>
      </c>
      <c r="B39" s="145" t="s">
        <v>48</v>
      </c>
      <c r="C39" s="145">
        <v>0</v>
      </c>
      <c r="D39" s="145">
        <v>6</v>
      </c>
      <c r="E39" s="145">
        <v>2</v>
      </c>
      <c r="F39" s="146" t="s">
        <v>162</v>
      </c>
      <c r="G39" s="145" t="s">
        <v>48</v>
      </c>
      <c r="H39" s="145">
        <v>3</v>
      </c>
      <c r="I39" s="145">
        <v>2</v>
      </c>
      <c r="J39" s="145">
        <v>60</v>
      </c>
      <c r="K39" s="145">
        <v>30</v>
      </c>
      <c r="L39" s="145">
        <v>0</v>
      </c>
      <c r="M39" s="146"/>
      <c r="N39" s="145" t="s">
        <v>49</v>
      </c>
      <c r="O39" s="147" t="s">
        <v>160</v>
      </c>
    </row>
    <row r="40" spans="1:15" ht="17" customHeight="1" thickBot="1" x14ac:dyDescent="0.3">
      <c r="A40" s="245" t="s">
        <v>143</v>
      </c>
      <c r="B40" s="246"/>
      <c r="C40" s="246"/>
      <c r="D40" s="246"/>
      <c r="E40" s="246"/>
      <c r="F40" s="246"/>
      <c r="G40" s="246"/>
      <c r="H40" s="246"/>
      <c r="I40" s="246"/>
      <c r="J40" s="246"/>
      <c r="K40" s="246"/>
      <c r="L40" s="246"/>
      <c r="M40" s="246"/>
      <c r="N40" s="246"/>
      <c r="O40" s="247"/>
    </row>
    <row r="41" spans="1:15" ht="17" customHeight="1" x14ac:dyDescent="0.25">
      <c r="A41" s="96">
        <v>1</v>
      </c>
      <c r="B41" s="97" t="s">
        <v>144</v>
      </c>
      <c r="C41" s="97">
        <v>0</v>
      </c>
      <c r="D41" s="97">
        <v>2</v>
      </c>
      <c r="E41" s="97">
        <v>0</v>
      </c>
      <c r="F41" s="98" t="s">
        <v>145</v>
      </c>
      <c r="G41" s="97" t="s">
        <v>144</v>
      </c>
      <c r="H41" s="99" t="s">
        <v>146</v>
      </c>
      <c r="I41" s="100">
        <v>3</v>
      </c>
      <c r="J41" s="100">
        <v>90</v>
      </c>
      <c r="K41" s="100">
        <v>15</v>
      </c>
      <c r="L41" s="100"/>
      <c r="M41" s="100" t="s">
        <v>147</v>
      </c>
      <c r="N41" s="100" t="s">
        <v>50</v>
      </c>
      <c r="O41" s="101" t="s">
        <v>148</v>
      </c>
    </row>
    <row r="42" spans="1:15" ht="17" customHeight="1" x14ac:dyDescent="0.25">
      <c r="A42" s="102">
        <v>2</v>
      </c>
      <c r="B42" s="103" t="s">
        <v>144</v>
      </c>
      <c r="C42" s="103">
        <v>0</v>
      </c>
      <c r="D42" s="103">
        <v>3</v>
      </c>
      <c r="E42" s="103">
        <v>0</v>
      </c>
      <c r="F42" s="104" t="s">
        <v>149</v>
      </c>
      <c r="G42" s="103" t="s">
        <v>144</v>
      </c>
      <c r="H42" s="105" t="s">
        <v>146</v>
      </c>
      <c r="I42" s="90">
        <v>3</v>
      </c>
      <c r="J42" s="90">
        <v>90</v>
      </c>
      <c r="K42" s="90">
        <v>15</v>
      </c>
      <c r="L42" s="90"/>
      <c r="M42" s="90" t="s">
        <v>147</v>
      </c>
      <c r="N42" s="90" t="s">
        <v>50</v>
      </c>
      <c r="O42" s="106" t="s">
        <v>148</v>
      </c>
    </row>
    <row r="43" spans="1:15" ht="17" customHeight="1" x14ac:dyDescent="0.25">
      <c r="A43" s="102">
        <v>3</v>
      </c>
      <c r="B43" s="103" t="s">
        <v>144</v>
      </c>
      <c r="C43" s="103">
        <v>0</v>
      </c>
      <c r="D43" s="103">
        <v>4</v>
      </c>
      <c r="E43" s="103">
        <v>0</v>
      </c>
      <c r="F43" s="104" t="s">
        <v>150</v>
      </c>
      <c r="G43" s="103" t="s">
        <v>144</v>
      </c>
      <c r="H43" s="105" t="s">
        <v>146</v>
      </c>
      <c r="I43" s="90">
        <v>3</v>
      </c>
      <c r="J43" s="90">
        <v>90</v>
      </c>
      <c r="K43" s="90">
        <v>15</v>
      </c>
      <c r="L43" s="90"/>
      <c r="M43" s="90" t="s">
        <v>147</v>
      </c>
      <c r="N43" s="90" t="s">
        <v>50</v>
      </c>
      <c r="O43" s="106" t="s">
        <v>148</v>
      </c>
    </row>
    <row r="44" spans="1:15" ht="17" customHeight="1" x14ac:dyDescent="0.25">
      <c r="A44" s="102">
        <v>4</v>
      </c>
      <c r="B44" s="103" t="s">
        <v>144</v>
      </c>
      <c r="C44" s="103">
        <v>0</v>
      </c>
      <c r="D44" s="103">
        <v>5</v>
      </c>
      <c r="E44" s="103">
        <v>0</v>
      </c>
      <c r="F44" s="104" t="s">
        <v>151</v>
      </c>
      <c r="G44" s="103" t="s">
        <v>144</v>
      </c>
      <c r="H44" s="105" t="s">
        <v>146</v>
      </c>
      <c r="I44" s="90">
        <v>3</v>
      </c>
      <c r="J44" s="90">
        <v>90</v>
      </c>
      <c r="K44" s="90">
        <v>15</v>
      </c>
      <c r="L44" s="90"/>
      <c r="M44" s="90" t="s">
        <v>147</v>
      </c>
      <c r="N44" s="90" t="s">
        <v>50</v>
      </c>
      <c r="O44" s="106" t="s">
        <v>148</v>
      </c>
    </row>
    <row r="45" spans="1:15" ht="23.5" thickBot="1" x14ac:dyDescent="0.3">
      <c r="A45" s="107">
        <v>5</v>
      </c>
      <c r="B45" s="108" t="s">
        <v>144</v>
      </c>
      <c r="C45" s="108">
        <v>0</v>
      </c>
      <c r="D45" s="108">
        <v>6</v>
      </c>
      <c r="E45" s="108">
        <v>0</v>
      </c>
      <c r="F45" s="109" t="s">
        <v>152</v>
      </c>
      <c r="G45" s="108" t="s">
        <v>144</v>
      </c>
      <c r="H45" s="110" t="s">
        <v>146</v>
      </c>
      <c r="I45" s="111">
        <v>3</v>
      </c>
      <c r="J45" s="111">
        <v>90</v>
      </c>
      <c r="K45" s="111">
        <v>15</v>
      </c>
      <c r="L45" s="111"/>
      <c r="M45" s="111" t="s">
        <v>147</v>
      </c>
      <c r="N45" s="111" t="s">
        <v>50</v>
      </c>
      <c r="O45" s="112" t="s">
        <v>148</v>
      </c>
    </row>
    <row r="46" spans="1:15" ht="12" customHeight="1" x14ac:dyDescent="0.25">
      <c r="A46" s="236" t="s">
        <v>61</v>
      </c>
      <c r="B46" s="236"/>
      <c r="C46" s="236"/>
      <c r="D46" s="236"/>
      <c r="E46" s="236"/>
      <c r="F46" s="25"/>
      <c r="G46" s="27"/>
      <c r="H46" s="28"/>
      <c r="I46" s="27"/>
      <c r="J46" s="27"/>
      <c r="K46" s="49"/>
      <c r="L46" s="27"/>
      <c r="M46" s="25"/>
      <c r="N46" s="27"/>
      <c r="O46" s="50"/>
    </row>
    <row r="47" spans="1:15" ht="51.75" customHeight="1" x14ac:dyDescent="0.25">
      <c r="E47" s="32"/>
      <c r="F47" s="240" t="s">
        <v>130</v>
      </c>
      <c r="G47" s="241"/>
      <c r="H47" s="241"/>
      <c r="I47" s="241"/>
      <c r="J47" s="241"/>
      <c r="K47" s="241"/>
      <c r="L47" s="241"/>
      <c r="M47" s="241"/>
      <c r="N47" s="241"/>
      <c r="O47" s="242"/>
    </row>
    <row r="48" spans="1:15" ht="34.5" customHeight="1" x14ac:dyDescent="0.25">
      <c r="E48" s="32"/>
      <c r="F48" s="237" t="s">
        <v>131</v>
      </c>
      <c r="G48" s="238"/>
      <c r="H48" s="238"/>
      <c r="I48" s="238"/>
      <c r="J48" s="238"/>
      <c r="K48" s="238"/>
      <c r="L48" s="238"/>
      <c r="M48" s="238"/>
      <c r="N48" s="238"/>
      <c r="O48" s="239"/>
    </row>
    <row r="49" spans="1:15" x14ac:dyDescent="0.25">
      <c r="F49" s="29"/>
      <c r="G49" s="30"/>
      <c r="H49" s="31"/>
      <c r="I49" s="31"/>
      <c r="J49" s="31"/>
      <c r="K49" s="31"/>
      <c r="L49" s="29"/>
      <c r="M49" s="29"/>
      <c r="N49" s="29"/>
      <c r="O49" s="29"/>
    </row>
    <row r="50" spans="1:15" ht="12" thickBot="1" x14ac:dyDescent="0.3">
      <c r="A50" s="36" t="s">
        <v>19</v>
      </c>
    </row>
    <row r="51" spans="1:15" ht="44.25" customHeight="1" x14ac:dyDescent="0.25">
      <c r="A51" s="232" t="s">
        <v>12</v>
      </c>
      <c r="B51" s="233"/>
      <c r="C51" s="233"/>
      <c r="D51" s="233"/>
      <c r="E51" s="233"/>
      <c r="F51" s="233"/>
      <c r="G51" s="233"/>
      <c r="H51" s="56" t="s">
        <v>11</v>
      </c>
      <c r="I51" s="229" t="s">
        <v>13</v>
      </c>
      <c r="J51" s="230"/>
      <c r="K51" s="229" t="s">
        <v>14</v>
      </c>
      <c r="L51" s="244"/>
    </row>
    <row r="52" spans="1:15" s="37" customFormat="1" ht="17.25" customHeight="1" x14ac:dyDescent="0.25">
      <c r="A52" s="234" t="s">
        <v>15</v>
      </c>
      <c r="B52" s="235"/>
      <c r="C52" s="235"/>
      <c r="D52" s="235"/>
      <c r="E52" s="235"/>
      <c r="F52" s="235"/>
      <c r="G52" s="235"/>
      <c r="H52" s="43"/>
      <c r="I52" s="231"/>
      <c r="J52" s="231"/>
      <c r="K52" s="231"/>
      <c r="L52" s="243"/>
    </row>
    <row r="53" spans="1:15" s="37" customFormat="1" ht="17.25" customHeight="1" x14ac:dyDescent="0.25">
      <c r="A53" s="234" t="s">
        <v>15</v>
      </c>
      <c r="B53" s="235"/>
      <c r="C53" s="235"/>
      <c r="D53" s="235"/>
      <c r="E53" s="235"/>
      <c r="F53" s="235"/>
      <c r="G53" s="235"/>
      <c r="H53" s="43"/>
      <c r="I53" s="231"/>
      <c r="J53" s="231"/>
      <c r="K53" s="231"/>
      <c r="L53" s="243"/>
    </row>
    <row r="54" spans="1:15" s="37" customFormat="1" ht="17.25" customHeight="1" thickBot="1" x14ac:dyDescent="0.3">
      <c r="A54" s="251" t="s">
        <v>17</v>
      </c>
      <c r="B54" s="252"/>
      <c r="C54" s="252"/>
      <c r="D54" s="252"/>
      <c r="E54" s="252"/>
      <c r="F54" s="252"/>
      <c r="G54" s="252"/>
      <c r="H54" s="57">
        <v>15</v>
      </c>
      <c r="I54" s="249" t="s">
        <v>52</v>
      </c>
      <c r="J54" s="249"/>
      <c r="K54" s="249" t="s">
        <v>51</v>
      </c>
      <c r="L54" s="250"/>
    </row>
    <row r="56" spans="1:15" x14ac:dyDescent="0.25">
      <c r="F56" s="26" t="s">
        <v>155</v>
      </c>
      <c r="G56" s="50"/>
      <c r="H56" s="26" t="s">
        <v>98</v>
      </c>
      <c r="I56" s="113"/>
    </row>
    <row r="57" spans="1:15" x14ac:dyDescent="0.25">
      <c r="F57" s="26"/>
      <c r="G57" s="50"/>
      <c r="H57" s="26" t="s">
        <v>128</v>
      </c>
      <c r="I57" s="113"/>
    </row>
    <row r="61" spans="1:15" customFormat="1" ht="12.5" x14ac:dyDescent="0.25">
      <c r="A61" s="44"/>
      <c r="B61" s="44"/>
      <c r="C61" s="44"/>
      <c r="D61" s="248"/>
      <c r="E61" s="248"/>
      <c r="F61" s="44"/>
      <c r="G61" s="46"/>
      <c r="H61" s="45"/>
      <c r="I61" s="45"/>
      <c r="J61" s="45"/>
      <c r="K61" s="45"/>
      <c r="L61" s="44"/>
      <c r="M61" s="44"/>
      <c r="N61" s="44"/>
      <c r="O61" s="44"/>
    </row>
    <row r="62" spans="1:15" customFormat="1" ht="13.5" customHeight="1" x14ac:dyDescent="0.25">
      <c r="G62" s="47"/>
      <c r="H62" s="13"/>
      <c r="I62" s="13"/>
      <c r="J62" s="13"/>
      <c r="K62" s="13"/>
    </row>
  </sheetData>
  <sheetProtection deleteColumns="0" deleteRows="0"/>
  <mergeCells count="32">
    <mergeCell ref="D61:E61"/>
    <mergeCell ref="I54:J54"/>
    <mergeCell ref="K53:L53"/>
    <mergeCell ref="I53:J53"/>
    <mergeCell ref="A53:G53"/>
    <mergeCell ref="K54:L54"/>
    <mergeCell ref="A54:G54"/>
    <mergeCell ref="A6:O6"/>
    <mergeCell ref="A20:O20"/>
    <mergeCell ref="I51:J51"/>
    <mergeCell ref="I52:J52"/>
    <mergeCell ref="A51:G51"/>
    <mergeCell ref="A52:G52"/>
    <mergeCell ref="A46:E46"/>
    <mergeCell ref="F48:O48"/>
    <mergeCell ref="F47:O47"/>
    <mergeCell ref="K52:L52"/>
    <mergeCell ref="K51:L51"/>
    <mergeCell ref="A40:O40"/>
    <mergeCell ref="B5:E5"/>
    <mergeCell ref="F1:O1"/>
    <mergeCell ref="A2:E2"/>
    <mergeCell ref="F2:O2"/>
    <mergeCell ref="O3:O4"/>
    <mergeCell ref="F3:F4"/>
    <mergeCell ref="B3:E4"/>
    <mergeCell ref="J3:M3"/>
    <mergeCell ref="A3:A4"/>
    <mergeCell ref="H3:H4"/>
    <mergeCell ref="N3:N4"/>
    <mergeCell ref="G3:G4"/>
    <mergeCell ref="I3:I4"/>
  </mergeCells>
  <phoneticPr fontId="5" type="noConversion"/>
  <pageMargins left="0.75" right="0.75" top="1" bottom="1" header="0.5" footer="0.5"/>
  <pageSetup paperSize="9" orientation="landscape" r:id="rId1"/>
  <headerFooter alignWithMargins="0">
    <oddFooter>&amp;L&amp;"Monotype Corsiva,Regular"&amp;12По решение на ФС съотношението аудиторна / извънаудиторна заетост  на студентите е 1:1&amp;C
&amp;Rформа на оценяване:
и-изпит, то-текуща оценка, 
ки-комбинирано изпитване,
 прод.- продължава в сл. семестър</oddFooter>
  </headerFooter>
  <ignoredErrors>
    <ignoredError sqref="I14 B31:N31 B22:O23 B28:E28 G28 B27:N27 G26:N26 B34:E34 G34 B24:E26 G24:O25 I28:M28 I34:N34 B32:O33 A21:A28 A29:A39" numberStoredAsText="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H18"/>
  <sheetViews>
    <sheetView zoomScaleNormal="100" workbookViewId="0">
      <selection activeCell="AI1" sqref="AI1"/>
    </sheetView>
  </sheetViews>
  <sheetFormatPr defaultRowHeight="12.5" x14ac:dyDescent="0.25"/>
  <cols>
    <col min="1" max="1" width="15.36328125" customWidth="1"/>
    <col min="2" max="2" width="5.453125" customWidth="1"/>
    <col min="3" max="3" width="3.36328125" customWidth="1"/>
    <col min="4" max="4" width="3.6328125" customWidth="1"/>
    <col min="5" max="5" width="5" customWidth="1"/>
    <col min="6" max="7" width="3.36328125" customWidth="1"/>
    <col min="8" max="8" width="4.453125" customWidth="1"/>
    <col min="9" max="31" width="3.36328125" customWidth="1"/>
    <col min="32" max="32" width="7.54296875" customWidth="1"/>
    <col min="33" max="34" width="4.6328125" customWidth="1"/>
  </cols>
  <sheetData>
    <row r="1" spans="1:34" ht="15.5" x14ac:dyDescent="0.25">
      <c r="A1" s="278" t="s">
        <v>41</v>
      </c>
      <c r="B1" s="278"/>
      <c r="C1" s="278"/>
      <c r="D1" s="278"/>
      <c r="E1" s="278"/>
      <c r="F1" s="278"/>
      <c r="G1" s="278"/>
      <c r="H1" s="278"/>
      <c r="I1" s="278"/>
      <c r="J1" s="278"/>
      <c r="K1" s="278"/>
      <c r="L1" s="278"/>
      <c r="M1" s="278"/>
      <c r="N1" s="278"/>
      <c r="O1" s="278"/>
      <c r="P1" s="278"/>
      <c r="Q1" s="278"/>
      <c r="R1" s="278"/>
      <c r="S1" s="278"/>
      <c r="T1" s="278"/>
      <c r="U1" s="278"/>
      <c r="V1" s="278"/>
      <c r="W1" s="278"/>
      <c r="X1" s="278"/>
      <c r="Y1" s="278"/>
      <c r="Z1" s="278"/>
      <c r="AA1" s="278"/>
      <c r="AB1" s="278"/>
      <c r="AC1" s="278"/>
      <c r="AD1" s="278"/>
      <c r="AE1" s="278"/>
      <c r="AF1" s="278"/>
      <c r="AG1" s="278"/>
      <c r="AH1" s="278"/>
    </row>
    <row r="2" spans="1:34" ht="15.5" x14ac:dyDescent="0.35">
      <c r="A2" s="279" t="s">
        <v>40</v>
      </c>
      <c r="B2" s="279"/>
      <c r="C2" s="279"/>
      <c r="D2" s="279"/>
      <c r="E2" s="279"/>
      <c r="F2" s="279"/>
      <c r="G2" s="279"/>
      <c r="H2" s="279"/>
      <c r="I2" s="279"/>
      <c r="J2" s="279"/>
      <c r="K2" s="279"/>
      <c r="L2" s="279"/>
      <c r="M2" s="279"/>
      <c r="N2" s="279"/>
      <c r="O2" s="279"/>
      <c r="P2" s="279"/>
      <c r="Q2" s="279"/>
      <c r="R2" s="279"/>
      <c r="S2" s="279"/>
      <c r="T2" s="279"/>
      <c r="U2" s="279"/>
      <c r="V2" s="279"/>
      <c r="W2" s="279"/>
      <c r="X2" s="279"/>
      <c r="Y2" s="279"/>
      <c r="Z2" s="279"/>
      <c r="AA2" s="279"/>
      <c r="AB2" s="279"/>
      <c r="AC2" s="279"/>
      <c r="AD2" s="279"/>
      <c r="AE2" s="279"/>
      <c r="AF2" s="279"/>
      <c r="AG2" s="279"/>
      <c r="AH2" s="279"/>
    </row>
    <row r="3" spans="1:34" x14ac:dyDescent="0.25">
      <c r="A3" s="261" t="s">
        <v>154</v>
      </c>
      <c r="B3" s="259"/>
      <c r="C3" s="259"/>
      <c r="D3" s="259"/>
      <c r="E3" s="259"/>
      <c r="F3" s="259"/>
      <c r="G3" s="259"/>
      <c r="H3" s="259"/>
      <c r="I3" s="259"/>
      <c r="J3" s="259"/>
      <c r="K3" s="259"/>
      <c r="L3" s="259"/>
      <c r="M3" s="259"/>
      <c r="N3" s="259"/>
      <c r="O3" s="259"/>
      <c r="P3" s="259"/>
      <c r="Q3" s="259"/>
      <c r="R3" s="259"/>
      <c r="S3" s="259"/>
      <c r="T3" s="259"/>
      <c r="U3" s="259"/>
      <c r="V3" s="259"/>
      <c r="W3" s="259"/>
      <c r="X3" s="259"/>
      <c r="Y3" s="259"/>
      <c r="Z3" s="259"/>
      <c r="AA3" s="259"/>
      <c r="AB3" s="259"/>
      <c r="AC3" s="259"/>
      <c r="AD3" s="259"/>
      <c r="AE3" s="259"/>
      <c r="AF3" s="259"/>
      <c r="AG3" s="259"/>
      <c r="AH3" s="259"/>
    </row>
    <row r="4" spans="1:34" ht="13" thickBot="1" x14ac:dyDescent="0.3">
      <c r="A4" s="262" t="s">
        <v>93</v>
      </c>
      <c r="B4" s="259"/>
      <c r="C4" s="259"/>
      <c r="D4" s="259"/>
      <c r="E4" s="259"/>
      <c r="F4" s="259"/>
      <c r="G4" s="259"/>
      <c r="H4" s="259"/>
      <c r="I4" s="259"/>
      <c r="J4" s="259"/>
      <c r="K4" s="259"/>
      <c r="L4" s="259"/>
      <c r="M4" s="259"/>
      <c r="N4" s="259"/>
      <c r="O4" s="259"/>
      <c r="P4" s="259"/>
      <c r="Q4" s="259"/>
      <c r="R4" s="259"/>
      <c r="S4" s="259"/>
      <c r="T4" s="259"/>
      <c r="U4" s="259"/>
      <c r="V4" s="259"/>
      <c r="W4" s="259"/>
      <c r="X4" s="259"/>
      <c r="Y4" s="259"/>
      <c r="Z4" s="259"/>
      <c r="AA4" s="259"/>
      <c r="AB4" s="259"/>
      <c r="AC4" s="259"/>
      <c r="AD4" s="259"/>
      <c r="AE4" s="259"/>
      <c r="AF4" s="259"/>
      <c r="AG4" s="259"/>
      <c r="AH4" s="259"/>
    </row>
    <row r="5" spans="1:34" ht="14.5" thickBot="1" x14ac:dyDescent="0.3">
      <c r="A5" s="272" t="s">
        <v>43</v>
      </c>
      <c r="B5" s="268"/>
      <c r="C5" s="268"/>
      <c r="D5" s="268"/>
      <c r="E5" s="268"/>
      <c r="F5" s="268"/>
      <c r="G5" s="268"/>
      <c r="H5" s="268"/>
      <c r="I5" s="268"/>
      <c r="J5" s="268"/>
      <c r="K5" s="268"/>
      <c r="L5" s="268"/>
      <c r="M5" s="268"/>
      <c r="N5" s="268"/>
      <c r="O5" s="268"/>
      <c r="P5" s="268"/>
      <c r="Q5" s="268"/>
      <c r="R5" s="268"/>
      <c r="S5" s="268"/>
      <c r="T5" s="268"/>
      <c r="U5" s="268"/>
      <c r="V5" s="268"/>
      <c r="W5" s="268"/>
      <c r="X5" s="268"/>
      <c r="Y5" s="268"/>
      <c r="Z5" s="268"/>
      <c r="AA5" s="268"/>
      <c r="AB5" s="268"/>
      <c r="AC5" s="268"/>
      <c r="AD5" s="268"/>
      <c r="AE5" s="268"/>
      <c r="AF5" s="268"/>
      <c r="AG5" s="268"/>
      <c r="AH5" s="269"/>
    </row>
    <row r="6" spans="1:34" ht="15.75" customHeight="1" thickBot="1" x14ac:dyDescent="0.3">
      <c r="A6" s="280" t="s">
        <v>21</v>
      </c>
      <c r="B6" s="263" t="s">
        <v>24</v>
      </c>
      <c r="C6" s="264"/>
      <c r="D6" s="265"/>
      <c r="E6" s="263" t="s">
        <v>25</v>
      </c>
      <c r="F6" s="264"/>
      <c r="G6" s="265"/>
      <c r="H6" s="263" t="s">
        <v>26</v>
      </c>
      <c r="I6" s="270"/>
      <c r="J6" s="271"/>
      <c r="K6" s="263" t="s">
        <v>27</v>
      </c>
      <c r="L6" s="264"/>
      <c r="M6" s="265"/>
      <c r="N6" s="263" t="s">
        <v>28</v>
      </c>
      <c r="O6" s="264"/>
      <c r="P6" s="265"/>
      <c r="Q6" s="263" t="s">
        <v>29</v>
      </c>
      <c r="R6" s="264"/>
      <c r="S6" s="265"/>
      <c r="T6" s="263" t="s">
        <v>30</v>
      </c>
      <c r="U6" s="264"/>
      <c r="V6" s="265"/>
      <c r="W6" s="263" t="s">
        <v>31</v>
      </c>
      <c r="X6" s="264"/>
      <c r="Y6" s="265"/>
      <c r="Z6" s="263" t="s">
        <v>32</v>
      </c>
      <c r="AA6" s="264"/>
      <c r="AB6" s="265"/>
      <c r="AC6" s="263" t="s">
        <v>33</v>
      </c>
      <c r="AD6" s="264"/>
      <c r="AE6" s="266"/>
      <c r="AF6" s="267" t="s">
        <v>22</v>
      </c>
      <c r="AG6" s="268"/>
      <c r="AH6" s="269"/>
    </row>
    <row r="7" spans="1:34" ht="92.25" customHeight="1" thickBot="1" x14ac:dyDescent="0.3">
      <c r="A7" s="281"/>
      <c r="B7" s="16" t="s">
        <v>34</v>
      </c>
      <c r="C7" s="17" t="s">
        <v>1</v>
      </c>
      <c r="D7" s="18" t="s">
        <v>37</v>
      </c>
      <c r="E7" s="16" t="s">
        <v>34</v>
      </c>
      <c r="F7" s="17" t="s">
        <v>1</v>
      </c>
      <c r="G7" s="18" t="s">
        <v>37</v>
      </c>
      <c r="H7" s="16" t="s">
        <v>34</v>
      </c>
      <c r="I7" s="17" t="s">
        <v>1</v>
      </c>
      <c r="J7" s="18" t="s">
        <v>37</v>
      </c>
      <c r="K7" s="16" t="s">
        <v>34</v>
      </c>
      <c r="L7" s="17" t="s">
        <v>1</v>
      </c>
      <c r="M7" s="18" t="s">
        <v>37</v>
      </c>
      <c r="N7" s="16" t="s">
        <v>34</v>
      </c>
      <c r="O7" s="17" t="s">
        <v>1</v>
      </c>
      <c r="P7" s="18" t="s">
        <v>37</v>
      </c>
      <c r="Q7" s="16" t="s">
        <v>34</v>
      </c>
      <c r="R7" s="17" t="s">
        <v>1</v>
      </c>
      <c r="S7" s="18" t="s">
        <v>37</v>
      </c>
      <c r="T7" s="16" t="s">
        <v>34</v>
      </c>
      <c r="U7" s="17" t="s">
        <v>1</v>
      </c>
      <c r="V7" s="18" t="s">
        <v>37</v>
      </c>
      <c r="W7" s="16" t="s">
        <v>34</v>
      </c>
      <c r="X7" s="17" t="s">
        <v>1</v>
      </c>
      <c r="Y7" s="18" t="s">
        <v>37</v>
      </c>
      <c r="Z7" s="16" t="s">
        <v>34</v>
      </c>
      <c r="AA7" s="17" t="s">
        <v>1</v>
      </c>
      <c r="AB7" s="18" t="s">
        <v>37</v>
      </c>
      <c r="AC7" s="16" t="s">
        <v>34</v>
      </c>
      <c r="AD7" s="17" t="s">
        <v>1</v>
      </c>
      <c r="AE7" s="18" t="s">
        <v>37</v>
      </c>
      <c r="AF7" s="16" t="s">
        <v>34</v>
      </c>
      <c r="AG7" s="17" t="s">
        <v>1</v>
      </c>
      <c r="AH7" s="18" t="s">
        <v>37</v>
      </c>
    </row>
    <row r="8" spans="1:34" ht="24" customHeight="1" thickTop="1" thickBot="1" x14ac:dyDescent="0.3">
      <c r="A8" s="15" t="s">
        <v>4</v>
      </c>
      <c r="B8" s="3">
        <v>240</v>
      </c>
      <c r="C8" s="4">
        <v>16</v>
      </c>
      <c r="D8" s="5">
        <v>5</v>
      </c>
      <c r="E8" s="3">
        <v>270</v>
      </c>
      <c r="F8" s="4">
        <v>18</v>
      </c>
      <c r="G8" s="5">
        <v>4</v>
      </c>
      <c r="H8" s="3">
        <v>165</v>
      </c>
      <c r="I8" s="4">
        <v>11</v>
      </c>
      <c r="J8" s="5">
        <v>4</v>
      </c>
      <c r="K8" s="3"/>
      <c r="L8" s="4"/>
      <c r="M8" s="5"/>
      <c r="N8" s="3"/>
      <c r="O8" s="4"/>
      <c r="P8" s="5"/>
      <c r="Q8" s="3"/>
      <c r="R8" s="4"/>
      <c r="S8" s="5"/>
      <c r="T8" s="3"/>
      <c r="U8" s="4"/>
      <c r="V8" s="5"/>
      <c r="W8" s="3"/>
      <c r="X8" s="4"/>
      <c r="Y8" s="5"/>
      <c r="Z8" s="3"/>
      <c r="AA8" s="4"/>
      <c r="AB8" s="5"/>
      <c r="AC8" s="3"/>
      <c r="AD8" s="9"/>
      <c r="AE8" s="10"/>
      <c r="AF8" s="2">
        <f t="shared" ref="AF8:AH11" si="0">B8+E8+H8</f>
        <v>675</v>
      </c>
      <c r="AG8" s="2">
        <f t="shared" si="0"/>
        <v>45</v>
      </c>
      <c r="AH8" s="2">
        <f t="shared" si="0"/>
        <v>13</v>
      </c>
    </row>
    <row r="9" spans="1:34" ht="22.5" customHeight="1" thickBot="1" x14ac:dyDescent="0.3">
      <c r="A9" s="15" t="s">
        <v>36</v>
      </c>
      <c r="B9" s="3">
        <v>210</v>
      </c>
      <c r="C9" s="4">
        <v>14</v>
      </c>
      <c r="D9" s="5">
        <v>3</v>
      </c>
      <c r="E9" s="3">
        <v>180</v>
      </c>
      <c r="F9" s="4">
        <v>12</v>
      </c>
      <c r="G9" s="5">
        <v>3</v>
      </c>
      <c r="H9" s="3">
        <v>60</v>
      </c>
      <c r="I9" s="4">
        <v>4</v>
      </c>
      <c r="J9" s="5">
        <v>2</v>
      </c>
      <c r="K9" s="3"/>
      <c r="L9" s="4"/>
      <c r="M9" s="5"/>
      <c r="N9" s="3"/>
      <c r="O9" s="4"/>
      <c r="P9" s="5"/>
      <c r="Q9" s="3"/>
      <c r="R9" s="4"/>
      <c r="S9" s="5"/>
      <c r="T9" s="3"/>
      <c r="U9" s="4"/>
      <c r="V9" s="5"/>
      <c r="W9" s="3"/>
      <c r="X9" s="4"/>
      <c r="Y9" s="5"/>
      <c r="Z9" s="3"/>
      <c r="AA9" s="4"/>
      <c r="AB9" s="5"/>
      <c r="AC9" s="3"/>
      <c r="AD9" s="9"/>
      <c r="AE9" s="10"/>
      <c r="AF9" s="2">
        <f t="shared" si="0"/>
        <v>450</v>
      </c>
      <c r="AG9" s="2">
        <f t="shared" si="0"/>
        <v>30</v>
      </c>
      <c r="AH9" s="2">
        <f t="shared" si="0"/>
        <v>8</v>
      </c>
    </row>
    <row r="10" spans="1:34" ht="22.5" customHeight="1" thickBot="1" x14ac:dyDescent="0.3">
      <c r="A10" s="15" t="s">
        <v>35</v>
      </c>
      <c r="B10" s="3"/>
      <c r="C10" s="4"/>
      <c r="D10" s="5"/>
      <c r="E10" s="3"/>
      <c r="F10" s="4"/>
      <c r="G10" s="5"/>
      <c r="H10" s="3"/>
      <c r="I10" s="4"/>
      <c r="J10" s="5"/>
      <c r="K10" s="3"/>
      <c r="L10" s="4"/>
      <c r="M10" s="5"/>
      <c r="N10" s="3"/>
      <c r="O10" s="4"/>
      <c r="P10" s="5"/>
      <c r="Q10" s="3"/>
      <c r="R10" s="4"/>
      <c r="S10" s="5"/>
      <c r="T10" s="3"/>
      <c r="U10" s="4"/>
      <c r="V10" s="5"/>
      <c r="W10" s="3"/>
      <c r="X10" s="4"/>
      <c r="Y10" s="5"/>
      <c r="Z10" s="3"/>
      <c r="AA10" s="4"/>
      <c r="AB10" s="5"/>
      <c r="AC10" s="3"/>
      <c r="AD10" s="9"/>
      <c r="AE10" s="10"/>
      <c r="AF10" s="2">
        <f t="shared" si="0"/>
        <v>0</v>
      </c>
      <c r="AG10" s="2">
        <f t="shared" si="0"/>
        <v>0</v>
      </c>
      <c r="AH10" s="2">
        <f t="shared" si="0"/>
        <v>0</v>
      </c>
    </row>
    <row r="11" spans="1:34" ht="20.25" customHeight="1" thickBot="1" x14ac:dyDescent="0.35">
      <c r="A11" s="1" t="s">
        <v>23</v>
      </c>
      <c r="B11" s="6">
        <v>450</v>
      </c>
      <c r="C11" s="7">
        <v>30</v>
      </c>
      <c r="D11" s="8">
        <v>8</v>
      </c>
      <c r="E11" s="6">
        <v>450</v>
      </c>
      <c r="F11" s="7">
        <v>30</v>
      </c>
      <c r="G11" s="8">
        <v>7</v>
      </c>
      <c r="H11" s="6">
        <v>225</v>
      </c>
      <c r="I11" s="7">
        <v>15</v>
      </c>
      <c r="J11" s="8">
        <v>6</v>
      </c>
      <c r="K11" s="6"/>
      <c r="L11" s="7"/>
      <c r="M11" s="8"/>
      <c r="N11" s="6"/>
      <c r="O11" s="7"/>
      <c r="P11" s="8"/>
      <c r="Q11" s="6"/>
      <c r="R11" s="7"/>
      <c r="S11" s="8"/>
      <c r="T11" s="6"/>
      <c r="U11" s="7"/>
      <c r="V11" s="8"/>
      <c r="W11" s="6"/>
      <c r="X11" s="7"/>
      <c r="Y11" s="8"/>
      <c r="Z11" s="6"/>
      <c r="AA11" s="7"/>
      <c r="AB11" s="8"/>
      <c r="AC11" s="6"/>
      <c r="AD11" s="11"/>
      <c r="AE11" s="12"/>
      <c r="AF11" s="2">
        <f t="shared" si="0"/>
        <v>1125</v>
      </c>
      <c r="AG11" s="2">
        <f t="shared" si="0"/>
        <v>75</v>
      </c>
      <c r="AH11" s="2">
        <f t="shared" si="0"/>
        <v>21</v>
      </c>
    </row>
    <row r="12" spans="1:34" ht="13" thickBot="1" x14ac:dyDescent="0.3"/>
    <row r="13" spans="1:34" ht="57.75" customHeight="1" thickBot="1" x14ac:dyDescent="0.3">
      <c r="A13" s="274" t="s">
        <v>12</v>
      </c>
      <c r="B13" s="256"/>
      <c r="C13" s="256"/>
      <c r="D13" s="256"/>
      <c r="E13" s="256"/>
      <c r="F13" s="256"/>
      <c r="G13" s="256"/>
      <c r="H13" s="256"/>
      <c r="I13" s="256"/>
      <c r="J13" s="256"/>
      <c r="K13" s="256"/>
      <c r="L13" s="256"/>
      <c r="M13" s="256"/>
      <c r="N13" s="256"/>
      <c r="O13" s="256"/>
      <c r="P13" s="256"/>
      <c r="Q13" s="273" t="s">
        <v>11</v>
      </c>
      <c r="R13" s="256"/>
      <c r="S13" s="256"/>
      <c r="T13" s="273" t="s">
        <v>38</v>
      </c>
      <c r="U13" s="273"/>
      <c r="V13" s="256"/>
      <c r="W13" s="254" t="s">
        <v>13</v>
      </c>
      <c r="X13" s="257"/>
      <c r="Y13" s="256"/>
      <c r="Z13" s="254" t="s">
        <v>14</v>
      </c>
      <c r="AA13" s="255"/>
      <c r="AB13" s="256"/>
    </row>
    <row r="14" spans="1:34" ht="13" thickBot="1" x14ac:dyDescent="0.3">
      <c r="A14" s="260" t="s">
        <v>16</v>
      </c>
      <c r="B14" s="256"/>
      <c r="C14" s="256"/>
      <c r="D14" s="256"/>
      <c r="E14" s="256"/>
      <c r="F14" s="256"/>
      <c r="G14" s="256"/>
      <c r="H14" s="256"/>
      <c r="I14" s="256"/>
      <c r="J14" s="256"/>
      <c r="K14" s="256"/>
      <c r="L14" s="256"/>
      <c r="M14" s="256"/>
      <c r="N14" s="256"/>
      <c r="O14" s="256"/>
      <c r="P14" s="256"/>
      <c r="Q14" s="256"/>
      <c r="R14" s="256"/>
      <c r="S14" s="256"/>
      <c r="T14" s="256"/>
      <c r="U14" s="256"/>
      <c r="V14" s="256"/>
      <c r="W14" s="256"/>
      <c r="X14" s="256"/>
      <c r="Y14" s="256"/>
      <c r="Z14" s="256"/>
      <c r="AA14" s="256"/>
      <c r="AB14" s="256"/>
      <c r="AC14" s="13"/>
      <c r="AD14" s="13"/>
      <c r="AE14" s="258"/>
      <c r="AF14" s="258"/>
      <c r="AG14" s="258"/>
      <c r="AH14" s="259"/>
    </row>
    <row r="15" spans="1:34" ht="13" thickBot="1" x14ac:dyDescent="0.3">
      <c r="A15" s="260" t="s">
        <v>17</v>
      </c>
      <c r="B15" s="256"/>
      <c r="C15" s="256"/>
      <c r="D15" s="256"/>
      <c r="E15" s="256"/>
      <c r="F15" s="256"/>
      <c r="G15" s="256"/>
      <c r="H15" s="256"/>
      <c r="I15" s="256"/>
      <c r="J15" s="256"/>
      <c r="K15" s="256"/>
      <c r="L15" s="256"/>
      <c r="M15" s="256"/>
      <c r="N15" s="256"/>
      <c r="O15" s="256"/>
      <c r="P15" s="256"/>
      <c r="Q15" s="253">
        <v>15</v>
      </c>
      <c r="R15" s="253"/>
      <c r="S15" s="253"/>
      <c r="T15" s="253">
        <v>225</v>
      </c>
      <c r="U15" s="253"/>
      <c r="V15" s="253"/>
      <c r="W15" s="257" t="s">
        <v>53</v>
      </c>
      <c r="X15" s="253"/>
      <c r="Y15" s="253"/>
      <c r="Z15" s="257" t="s">
        <v>54</v>
      </c>
      <c r="AA15" s="253"/>
      <c r="AB15" s="253"/>
      <c r="AC15" s="13"/>
      <c r="AD15" s="13"/>
      <c r="AE15" s="258"/>
      <c r="AF15" s="258"/>
      <c r="AG15" s="258"/>
      <c r="AH15" s="259"/>
    </row>
    <row r="16" spans="1:34" ht="36" customHeight="1" x14ac:dyDescent="0.25">
      <c r="A16" s="275" t="s">
        <v>39</v>
      </c>
      <c r="B16" s="276"/>
      <c r="C16" s="276"/>
      <c r="D16" s="276"/>
      <c r="E16" s="276"/>
      <c r="F16" s="276"/>
      <c r="G16" s="276"/>
      <c r="H16" s="276"/>
      <c r="I16" s="276"/>
      <c r="J16" s="276"/>
      <c r="K16" s="276"/>
      <c r="L16" s="276"/>
      <c r="M16" s="276"/>
      <c r="N16" s="276"/>
      <c r="O16" s="276"/>
      <c r="P16" s="276"/>
      <c r="Q16" s="277" t="s">
        <v>118</v>
      </c>
      <c r="R16" s="277"/>
      <c r="S16" s="277"/>
      <c r="T16" s="277"/>
      <c r="U16" s="277"/>
      <c r="V16" s="277"/>
      <c r="W16" s="277"/>
      <c r="X16" s="277"/>
      <c r="Y16" s="277"/>
      <c r="Z16" s="277"/>
      <c r="AA16" s="277"/>
      <c r="AB16" s="277"/>
      <c r="AC16" s="277"/>
      <c r="AD16" s="277"/>
      <c r="AE16" s="277"/>
      <c r="AF16" s="277"/>
      <c r="AG16" s="277"/>
      <c r="AH16" s="277"/>
    </row>
    <row r="17" spans="1:24" ht="15" x14ac:dyDescent="0.3">
      <c r="A17" s="95"/>
      <c r="B17" s="94"/>
      <c r="Q17" s="95"/>
    </row>
    <row r="18" spans="1:24" ht="15" x14ac:dyDescent="0.3">
      <c r="A18" s="14" t="s">
        <v>155</v>
      </c>
      <c r="X18" s="14" t="s">
        <v>129</v>
      </c>
    </row>
  </sheetData>
  <mergeCells count="38">
    <mergeCell ref="A15:P15"/>
    <mergeCell ref="A13:P13"/>
    <mergeCell ref="A16:P16"/>
    <mergeCell ref="Q16:AH16"/>
    <mergeCell ref="A1:AH1"/>
    <mergeCell ref="A2:AH2"/>
    <mergeCell ref="W14:Y14"/>
    <mergeCell ref="W15:Y15"/>
    <mergeCell ref="Z14:AB14"/>
    <mergeCell ref="A6:A7"/>
    <mergeCell ref="B6:D6"/>
    <mergeCell ref="T6:V6"/>
    <mergeCell ref="Q6:S6"/>
    <mergeCell ref="W6:Y6"/>
    <mergeCell ref="Z15:AB15"/>
    <mergeCell ref="Q14:S14"/>
    <mergeCell ref="A14:P14"/>
    <mergeCell ref="A3:AH3"/>
    <mergeCell ref="A4:AH4"/>
    <mergeCell ref="Z6:AB6"/>
    <mergeCell ref="AC6:AE6"/>
    <mergeCell ref="AF6:AH6"/>
    <mergeCell ref="E6:G6"/>
    <mergeCell ref="K6:M6"/>
    <mergeCell ref="N6:P6"/>
    <mergeCell ref="H6:J6"/>
    <mergeCell ref="A5:AH5"/>
    <mergeCell ref="Q13:S13"/>
    <mergeCell ref="T13:V13"/>
    <mergeCell ref="Q15:S15"/>
    <mergeCell ref="Z13:AB13"/>
    <mergeCell ref="W13:Y13"/>
    <mergeCell ref="AE15:AF15"/>
    <mergeCell ref="AG15:AH15"/>
    <mergeCell ref="AE14:AF14"/>
    <mergeCell ref="AG14:AH14"/>
    <mergeCell ref="T14:V14"/>
    <mergeCell ref="T15:V15"/>
  </mergeCells>
  <phoneticPr fontId="5" type="noConversion"/>
  <pageMargins left="0.75" right="0.75" top="1" bottom="1" header="0.5" footer="0.5"/>
  <pageSetup paperSize="9" scale="9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Титулна страница</vt:lpstr>
      <vt:lpstr>учебен план</vt:lpstr>
      <vt:lpstr>справка</vt:lpstr>
    </vt:vector>
  </TitlesOfParts>
  <Company>Sofia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velikova</dc:creator>
  <cp:lastModifiedBy>K. Andreeva</cp:lastModifiedBy>
  <cp:lastPrinted>2022-04-15T06:52:32Z</cp:lastPrinted>
  <dcterms:created xsi:type="dcterms:W3CDTF">2012-03-07T09:02:11Z</dcterms:created>
  <dcterms:modified xsi:type="dcterms:W3CDTF">2025-02-17T08:42:50Z</dcterms:modified>
</cp:coreProperties>
</file>