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ork\Desktop\0 0 0\"/>
    </mc:Choice>
  </mc:AlternateContent>
  <xr:revisionPtr revIDLastSave="0" documentId="13_ncr:1_{FE550D03-6C17-42BF-817D-A0249911F4B7}" xr6:coauthVersionLast="36" xr6:coauthVersionMax="36" xr10:uidLastSave="{00000000-0000-0000-0000-000000000000}"/>
  <bookViews>
    <workbookView xWindow="0" yWindow="0" windowWidth="19200" windowHeight="6930" activeTab="1" xr2:uid="{00000000-000D-0000-FFFF-FFFF00000000}"/>
  </bookViews>
  <sheets>
    <sheet name="Титулна страница" sheetId="3" r:id="rId1"/>
    <sheet name="учебен план" sheetId="1" r:id="rId2"/>
    <sheet name="справка" sheetId="2" r:id="rId3"/>
  </sheets>
  <calcPr calcId="191029"/>
</workbook>
</file>

<file path=xl/calcChain.xml><?xml version="1.0" encoding="utf-8"?>
<calcChain xmlns="http://schemas.openxmlformats.org/spreadsheetml/2006/main">
  <c r="I54" i="1" l="1"/>
  <c r="I53" i="1"/>
  <c r="I52" i="1"/>
  <c r="I51" i="1"/>
  <c r="I50" i="1"/>
  <c r="I49" i="1"/>
  <c r="I48" i="1"/>
  <c r="I47" i="1"/>
  <c r="I46" i="1"/>
  <c r="I44" i="1"/>
  <c r="I41" i="1"/>
  <c r="I40" i="1"/>
  <c r="I28" i="1"/>
  <c r="I29" i="1"/>
  <c r="I31" i="1"/>
  <c r="I32" i="1"/>
  <c r="I36" i="1"/>
  <c r="I37" i="1"/>
  <c r="I38" i="1"/>
  <c r="I39" i="1"/>
  <c r="U11" i="2"/>
  <c r="O11" i="2"/>
  <c r="N11" i="2"/>
  <c r="L11" i="2"/>
  <c r="K11" i="2"/>
  <c r="I11" i="2"/>
  <c r="H11" i="2"/>
  <c r="F11" i="2"/>
  <c r="E11" i="2"/>
  <c r="B11" i="2"/>
  <c r="C11" i="2"/>
  <c r="D11" i="2"/>
  <c r="G11" i="2"/>
  <c r="J11" i="2"/>
  <c r="M11" i="2"/>
  <c r="P11" i="2"/>
  <c r="S11" i="2"/>
  <c r="V11" i="2"/>
  <c r="Y11" i="2"/>
  <c r="AB11" i="2"/>
  <c r="AE11" i="2"/>
  <c r="AH9" i="2"/>
  <c r="AH10" i="2"/>
  <c r="AH8" i="2"/>
  <c r="AF9" i="2"/>
  <c r="AG9" i="2"/>
  <c r="T11" i="2"/>
  <c r="AA11" i="2"/>
  <c r="X11" i="2"/>
  <c r="Z11" i="2"/>
  <c r="AG8" i="2"/>
  <c r="AD11" i="2"/>
  <c r="AC11" i="2"/>
  <c r="W11" i="2"/>
  <c r="AF8" i="2"/>
  <c r="R11" i="2"/>
  <c r="Q11" i="2"/>
  <c r="AF10" i="2"/>
  <c r="AG10" i="2"/>
  <c r="AG11" i="2" l="1"/>
  <c r="AF11" i="2"/>
  <c r="AH11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Livia</author>
  </authors>
  <commentList>
    <comment ref="F63" authorId="0" shapeId="0" xr:uid="{00000000-0006-0000-0100-000001000000}">
      <text>
        <r>
          <rPr>
            <b/>
            <sz val="9"/>
            <color indexed="81"/>
            <rFont val="Tahoma"/>
            <family val="2"/>
            <charset val="204"/>
          </rPr>
          <t>ФС № 12/13.9.2022 г.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<sst xmlns="http://schemas.openxmlformats.org/spreadsheetml/2006/main" count="416" uniqueCount="171">
  <si>
    <t>№</t>
  </si>
  <si>
    <t>ECTS – кредити</t>
  </si>
  <si>
    <t>Всичко</t>
  </si>
  <si>
    <t>Лекции</t>
  </si>
  <si>
    <t>Задължителни дисциплини</t>
  </si>
  <si>
    <t>семестър</t>
  </si>
  <si>
    <t>практически упр. / хоспетиране</t>
  </si>
  <si>
    <t>Часове - общ брой</t>
  </si>
  <si>
    <t xml:space="preserve">Семинарни занятия </t>
  </si>
  <si>
    <t xml:space="preserve">Седмична заетост </t>
  </si>
  <si>
    <t>Вид – З, И, Ф</t>
  </si>
  <si>
    <t>Наименование на практиката</t>
  </si>
  <si>
    <t>Семестър</t>
  </si>
  <si>
    <t>Седмици</t>
  </si>
  <si>
    <t>Часове</t>
  </si>
  <si>
    <t>ECTS - кредити</t>
  </si>
  <si>
    <t>Начин на дипломиране</t>
  </si>
  <si>
    <t>Първа държавна сесия</t>
  </si>
  <si>
    <t>Втора държавна сесия</t>
  </si>
  <si>
    <t>Защита на дипломна работа</t>
  </si>
  <si>
    <t>код</t>
  </si>
  <si>
    <t xml:space="preserve">Форма на контрол* -  и, то, ки </t>
  </si>
  <si>
    <t>Форма на оценяване* - и, то, ки, прод</t>
  </si>
  <si>
    <t>Вид  –     З, И, Ф</t>
  </si>
  <si>
    <t>Дипломиране</t>
  </si>
  <si>
    <t>код на спец.</t>
  </si>
  <si>
    <t>Вид заетост</t>
  </si>
  <si>
    <t>Общо</t>
  </si>
  <si>
    <t>Общо:</t>
  </si>
  <si>
    <t>I семестър</t>
  </si>
  <si>
    <t>IІ семестър</t>
  </si>
  <si>
    <t>IІІ семестър</t>
  </si>
  <si>
    <t>ІV семестър</t>
  </si>
  <si>
    <t>V семестър</t>
  </si>
  <si>
    <t>VI семестър</t>
  </si>
  <si>
    <t>VII семестър</t>
  </si>
  <si>
    <t>VIII семестър</t>
  </si>
  <si>
    <t>IX семестър</t>
  </si>
  <si>
    <t>X семестър</t>
  </si>
  <si>
    <t xml:space="preserve">учебни практики </t>
  </si>
  <si>
    <t>мин. избираеми дисциплини</t>
  </si>
  <si>
    <t>бр.оценки</t>
  </si>
  <si>
    <t>брой часове за подготовка</t>
  </si>
  <si>
    <t xml:space="preserve">Придобита професионална квалификация:  </t>
  </si>
  <si>
    <t xml:space="preserve">Справка - извлечение от учебен план </t>
  </si>
  <si>
    <t>Декан:</t>
  </si>
  <si>
    <t>Софийски университет "Св. Климент Охридски"</t>
  </si>
  <si>
    <t>ECTS  кредити</t>
  </si>
  <si>
    <t>Натовареност,  ECTS-кредити и оценки по семестри</t>
  </si>
  <si>
    <t>код на дисциплината</t>
  </si>
  <si>
    <t>Наименование на учебната дисциплината</t>
  </si>
  <si>
    <t>З</t>
  </si>
  <si>
    <t>1+0</t>
  </si>
  <si>
    <t>и</t>
  </si>
  <si>
    <t>2+0</t>
  </si>
  <si>
    <t>Съпоставително езикознание 
(френски-български)</t>
  </si>
  <si>
    <t>Бази данни и превод</t>
  </si>
  <si>
    <t>Софтуер и превод</t>
  </si>
  <si>
    <t>Стаж по превод</t>
  </si>
  <si>
    <t xml:space="preserve">Управление на преводаческата дейност </t>
  </si>
  <si>
    <t>И</t>
  </si>
  <si>
    <t>Превод на юридически текстове (английски език)</t>
  </si>
  <si>
    <t>Превод на юридически текстове (френски език)</t>
  </si>
  <si>
    <t>Превод на типова документация (френски език)</t>
  </si>
  <si>
    <t>Превод на икономически текстове (френски език)</t>
  </si>
  <si>
    <t>Превод на икономически текстове (английски език)</t>
  </si>
  <si>
    <t>Европейски институции и превод (английски + френски език)</t>
  </si>
  <si>
    <t>Англоезична хуманитаристика и превод</t>
  </si>
  <si>
    <t>Лексикология (френски език)</t>
  </si>
  <si>
    <t>Филмов превод и субтитри (английски + френски език)</t>
  </si>
  <si>
    <t>Стихотворен превод (английски език)</t>
  </si>
  <si>
    <t>Стихотворен превод (френски език)</t>
  </si>
  <si>
    <t>Френският разговорен език в писмен текст</t>
  </si>
  <si>
    <t>април</t>
  </si>
  <si>
    <t>октомври</t>
  </si>
  <si>
    <t>Специалност „Френска филология“ /  магистърска програма „Превод“</t>
  </si>
  <si>
    <t>форма на обучение редовно, срок на обучение  3 семестъра</t>
  </si>
  <si>
    <r>
      <t>Преводна рецепция на англоезична литература</t>
    </r>
    <r>
      <rPr>
        <sz val="11"/>
        <color indexed="18"/>
        <rFont val="Arial"/>
        <family val="2"/>
      </rPr>
      <t/>
    </r>
  </si>
  <si>
    <t>Превод на медицински текстове (френски език)</t>
  </si>
  <si>
    <t>Преводачески проект – симулация</t>
  </si>
  <si>
    <t>Превод на медицински текстове (английски език)</t>
  </si>
  <si>
    <t xml:space="preserve">Преводач с френски език
</t>
  </si>
  <si>
    <t>2+2</t>
  </si>
  <si>
    <t>1+1+2</t>
  </si>
  <si>
    <t>Ф</t>
  </si>
  <si>
    <t>(проф. дфн Цв. Теофанов)</t>
  </si>
  <si>
    <t>натовареност (ч.)</t>
  </si>
  <si>
    <t>№ на решението на ФС: Протокол № 10/25.06.2013 г.</t>
  </si>
  <si>
    <t>Стаж</t>
  </si>
  <si>
    <t>С</t>
  </si>
  <si>
    <t>ки</t>
  </si>
  <si>
    <t>Методология на научното изследване и на научния текст</t>
  </si>
  <si>
    <t>и + курсова работа</t>
  </si>
  <si>
    <t>Компютърна текстообработка и редактиране за преводачи</t>
  </si>
  <si>
    <t>1+1</t>
  </si>
  <si>
    <t>Културната традиция в превода на съвременни френскоезични текстове</t>
  </si>
  <si>
    <t>Жанр, стил и превод (френски език)</t>
  </si>
  <si>
    <t>курсова работа</t>
  </si>
  <si>
    <t>Теория на превода, І част</t>
  </si>
  <si>
    <t>Теория на превода, IІ част</t>
  </si>
  <si>
    <t>Превод на обществено-политически текстове, І част (английски език)</t>
  </si>
  <si>
    <t>Превод на обществено-политически текстове, І част (френски език)</t>
  </si>
  <si>
    <t>Превод на художествени текстове, І част (английски език)</t>
  </si>
  <si>
    <t>Превод на художествени текстове, І част (френски език)</t>
  </si>
  <si>
    <t>Превод на обществено-политически текстове, ІI част (английски език)</t>
  </si>
  <si>
    <t>Превод на обществено-политически текстове, ІI част (френски език)</t>
  </si>
  <si>
    <t>Превод на художествени текстове, IІ част (английски език)</t>
  </si>
  <si>
    <t>Превод на художествени текстове, IІ част (френски език)</t>
  </si>
  <si>
    <t>Езикова култура, I част</t>
  </si>
  <si>
    <t>Езикова култура, II част</t>
  </si>
  <si>
    <t>Синхронен превод, I част (английски език)</t>
  </si>
  <si>
    <t>Синхронен превод, I част (френски език)</t>
  </si>
  <si>
    <t>Консекутивен превод, I част (английски език)</t>
  </si>
  <si>
    <t>Консекутивен превод, I част (френски език)</t>
  </si>
  <si>
    <t>Превод на технически текстове, I част (френски език)</t>
  </si>
  <si>
    <t>Практически английски език, I част</t>
  </si>
  <si>
    <t>Практически френски език, I част</t>
  </si>
  <si>
    <t>Синхронен превод, II част (английски език)</t>
  </si>
  <si>
    <t>Синхронен превод, II част (френски език)</t>
  </si>
  <si>
    <t>Консекутивен превод, II част (английски език)</t>
  </si>
  <si>
    <t>Консекутивен превод, II част (френски език)</t>
  </si>
  <si>
    <t>Превод на технически текстове, II част (френски език)</t>
  </si>
  <si>
    <t>Практически английски език, II част</t>
  </si>
  <si>
    <t>Практически френски език, II част</t>
  </si>
  <si>
    <t>то</t>
  </si>
  <si>
    <t xml:space="preserve">Забележка: </t>
  </si>
  <si>
    <r>
      <t>ДЕКАН:</t>
    </r>
    <r>
      <rPr>
        <sz val="10"/>
        <rFont val="Arial"/>
        <family val="2"/>
        <charset val="204"/>
      </rPr>
      <t>.........................</t>
    </r>
  </si>
  <si>
    <t>Еднократни промени - дисциплината и промяната са отбелязани с жълт фон</t>
  </si>
  <si>
    <t>Частични промени - дисциплината  и промяната са отбелязани със син фон</t>
  </si>
  <si>
    <t>Превод на технически текстове (английски език)</t>
  </si>
  <si>
    <r>
      <t>Творческо писане</t>
    </r>
    <r>
      <rPr>
        <sz val="10"/>
        <color indexed="18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>(английски език)</t>
    </r>
  </si>
  <si>
    <r>
      <t>Забележка:</t>
    </r>
    <r>
      <rPr>
        <sz val="10"/>
        <rFont val="Arial"/>
        <family val="2"/>
        <charset val="204"/>
      </rPr>
      <t xml:space="preserve"> Студентите посещават задължителните дисциплини Жанр, стил и превод (код З100), Съпоставително езикознание (код З020) и Културната традиция в превода на съвременни френскоезични текстове (код З060) съобразно първия чужд език, с който са записани.  </t>
    </r>
  </si>
  <si>
    <t>СОФИЙСКИ  УНИВЕРСИТЕТ  „СВ. КЛИМЕНТ ОХРИДСКИ”</t>
  </si>
  <si>
    <t>Професионално направление:</t>
  </si>
  <si>
    <t>ОКС „магистър”</t>
  </si>
  <si>
    <t>К</t>
  </si>
  <si>
    <t>Н</t>
  </si>
  <si>
    <t>Специалност:</t>
  </si>
  <si>
    <t>Френска филология</t>
  </si>
  <si>
    <t>ФАКУЛТЕТ ПО  КЛАСИЧЕСКИ И НОВИ ФИЛОЛОГИИ</t>
  </si>
  <si>
    <t>У Ч Е Б Е Н      П Л А Н</t>
  </si>
  <si>
    <t>Утвърден от Академически съвет с протокол:</t>
  </si>
  <si>
    <t>Утвърждавам:   ..................................</t>
  </si>
  <si>
    <t>№   ...................  /  ..................................</t>
  </si>
  <si>
    <t>2.1. Филология</t>
  </si>
  <si>
    <t>Форма на обучение:</t>
  </si>
  <si>
    <t>редовна форма на обучение</t>
  </si>
  <si>
    <t>Продължителност на обучението (брой семестри):</t>
  </si>
  <si>
    <t>3 /два/ семестъра</t>
  </si>
  <si>
    <t>Професионална квалификация:</t>
  </si>
  <si>
    <t>Квалификационна характеристика</t>
  </si>
  <si>
    <t>1. Насоченост, образователни цели</t>
  </si>
  <si>
    <t>4. Професионални компетенции</t>
  </si>
  <si>
    <t xml:space="preserve">Завършилите магистърска програма "Франкофония, многоезичие и междукултурна медиация" (ФМММ) притежават следните професионални компетенции:
• умение за създаване и провеждане на стратегии за преподаване и институционално общуване, за многоезични и междукултурни взаимодействия с общности, които са френскоезични в различна степен, за изработване на адекватна езикова, културна и образователна политика;
• способност за провеждане на иновативни и динамично променящи се дейности с цел адаптиране към конкретните условия на езиковите и културните ситуации; 
• умение за избор на адекватни ресурси и средства за комуникация;
• способност за провеждане на теренни проучвания, анализ и оценка на ситуации, изработване на стратегии за въздействие върху многоезична и многокултурна среда;
• умение за изработване, провеждане и оценка на проекти;
• способност за координиране на дейности в социално-политическата сфера в контекст на използване на информационни и комуникационни технологии;
• умение да организиране на наблюдението на езиковите, културни и образователни практики в среда, която е поне отчасти френскоезична; 
• високо ниво на владеене на специализиран френски език при общуване в публичното пространство, на многоезичното общуване и на междукултурната медиация;
• способност за използване на софтуерни инструменти за подпомагане на теренните изследвания и на презентирането на резултатите от тях;
• разбиране на професионалните аспекти, като например историята, етиката, принципите, практиките и институциите в областта на многоезичното и междукултурното общуване;
• умения за работа в екип, управление на проекти и критична оценка на качеството;
• способност за критична самооценка и умения за повишаване на квалификацията, за управление и разпределение на времето;
• основни познания за управление на собствен бизнес и за съвременни средства за професионална реализация на високо ниво.
</t>
  </si>
  <si>
    <t>Преводач с френски език</t>
  </si>
  <si>
    <t>Магистърска програма „Превод“, съвместна програма на Катедра „Англицистика и американистика“ и Катедра „Романистика“ във ФКНФ, СУ „Свети Климент Охридски“,  цели да осигури професионална подготовка на бъдещи преводачи. Тя обхваща редица  основни и специализирани области на превода. Основният фокус на програмата е подготовката на писмени преводачи, но тя дава възможност и за изграждане на първоначални умения в областта на консекутивния и синхронния превод.
Програмата е редовно акредитиран член на ЕМТ (Европейската мрежа на магистърски програми по превод) от 2009 година насам. ЕМТ е регистриран знак на Европейската комисия за качество на обучението по превод.
Съгласно европейските изисквания програмата е триезична: английско-френско-българска. Насоката на програмата е към овладяване на превода от двата чужди езика - английски и френски - на български език. Същевременно се дава възможност и за специализиране по превод само от английски на български или само от френски на български за онези, които не са готови да работят и с двата чужди езика.</t>
  </si>
  <si>
    <t>2. Обучение (знания и умения, необходими за успешна професионална дейност; общотеоретична и специална подготовка и др.)</t>
  </si>
  <si>
    <t xml:space="preserve">Обучението е редовно, по държавна поръчка или като платена форма. Провежда се в три семестъра и съответства на общо 90 кредита ECTS, по 30 кредита на семестър, при съответната кредитна тежест на всяка дисциплина (задължителна, избираема и практика).
В обучението е включен стаж в преводаческа агенция. Има възможност за студентски мобилности по програма Erasmus.
Магистърската програма завършва със защита на дипломна работа.
Програмата е ориентирана към практиката с оглед на овладяването на преводачески умения от различен характер, но е и високо академична. Като всички останали магистърски програми тя съдържа комплекс от теоретични дисциплини, чиято цел е да подготвят нейните участници не просто като изпълнители на елементарни преводачески задачи, а като специалисти от най-висока класа в една професия, която ще заема все по-важно място в живота на нашето общество и чийто престиж отдавна не подлежи на съмнение. Чрез този комплекс студентите получават фундаментални знания в следните области:
•	основни идеи, принципи и методология на съпоставителното езикознание с оглед на нуждите на преводача: видове съпоставителни изследвания, съпоставимост, посока на анализ, преводимост, преводни корпуси, лексикално богатство и принципи на създаването и функционирането му;
•	норми и специфики на българската граматика и българския правопис, стилистични разлики в различни езикови равнища на българския език;
•	теория на превода, проблеми и подходи към терминологията и методологията, исторически поглед, съвременно състояние на теорията;
•	културните традиции на страните, от чиито език се превежда, като една от основите за създаването на текстове, подлежащи на превод;
•	жанрове и функционални стилове и техните съответствия в страната-приемник;
•	инструментариум и стратегии на научното изследване.
 Със силно диференцирания си състав от избираеми дисциплини програмата дава на студентите специализирани тематични знания съобразно основните области на превода в глобален мащаб: обществено-политически, научно-технически, административно-управленски, художествен, филмов и др. Предлага се и увод в устния превод. 
В процеса на обучението си студентите в магистърска програма „Превод“ добиват умения за:
•	предоставяне на преводачески услуги (в това число управление на работата с клиенти, на преводачески проекти от различен мащаб, управление на собствен бизнес, реклама и пр.);
•	междукултурно общуване и междуличностно общуване при работа в екип; управление на екип;
•	бързо боравене с информация – справяне с езиковите различия, разбиране на експлицитни и имплицитни значения, намиране на стилистично адекватни решения;
•	търсене на информация посредством използване на критични подходи при подбора на надеждни източници;
•	използване на най-модерните технологични нововъведения в областта на преводаческата дейност и боравенето с терминология;
•	тематични умения, основани на специализирани познания в определени области;
•	анализ и представяне на аргументи, критично мислене;
•	личностно и професионално израстване чрез инициатива, интелектуално любопитство и мотивация.
Предвиденият в ІІІ семестър стаж дава възможност за прилагане и усъвършенстване на придобитите знания и умения в практиката.
Програмата разполага с адекватно и постоянно осъвременявано техническо и софтуерно оборудване, включително и с необходимото програмно осигуряване за обучение и работа като най-новите версии на професионални софтуерни пакети за преводачи. Специалността залага на информационните технологии за комуникация при осъществяването на съвременно и ефективно университетско преподаване и обучение.  </t>
  </si>
  <si>
    <t>3.	Професионални компетенции</t>
  </si>
  <si>
    <t>4.	Професионална реализация</t>
  </si>
  <si>
    <t>Квалификацията „Преводач с френски език“, придобита в рамките на магистърска програма „Превод“, позволява на дипломираните студенти да се реализират като писмени преводачи в:
1)	Институциите на Европейския съюз и други международни организации;
2)	Книгоиздателства, рекламни агенции, отдели и компании за връзки с обществеността;
3)	Редакции на вестници, списания и в електронните медии;
4)	Отделите за превод в обществени и частни институции и фирми;
5)	ИТ сектора и дейността по локализация на софтуер и уеб страници; 
6)	Филмовата индустрия и разпространението на филми;
7)	Преводачески агенции, като преводачи, организатори на преводната дейност и ръководители на проекти;
8)	Частни фирми и държавни институции, като специализирани секретар-кореспонденти;
9)	Посолства и търговски представителства на чужди страни или в чужбина; 
10)	Съпровод на делегации и устен превод;
11)	Всякакви други структури, изискващи преводачески знания и умения.</t>
  </si>
  <si>
    <t>Магистърска програма: Превод (френски език)</t>
  </si>
  <si>
    <r>
      <rPr>
        <b/>
        <sz val="11"/>
        <rFont val="Arial"/>
        <family val="2"/>
        <charset val="204"/>
      </rPr>
      <t xml:space="preserve">Магистърска програма: </t>
    </r>
    <r>
      <rPr>
        <sz val="11"/>
        <rFont val="Arial"/>
        <family val="2"/>
        <charset val="204"/>
      </rPr>
      <t>Превод (френски език)</t>
    </r>
  </si>
  <si>
    <t>Завършилите магистърска програма "Превод (френски език)" притежават следните професионални компетенции:
•	Високо ниво на владеене на всички аспекти и стилистични равнища на чуждия език (или езици), както и на родния език;
•	Познания в областите на икономиката, финансите, законодателството, науката, техниката и творческата култура;
•	Способност за предаване на писмен текст от чуждия към родния език бързо, точно и в съответствие с конвенциите и предназначението на текста;
•	Способност бързо и ефективно да боравят с фонови знания (факти, терминология,  и пр.), необходими за създаването на превод на професионално ниво, дори и в по-малко известни области;
•	Способност за използване на софтуерни инструменти за подпомагане на превода, терминологични бази данни, както и стандартен офис софтуер;
•	Разбиране на професионалните аспекти, като например историята, етиката, принципите, практиките и институциите в областта на превода;
•	Знания и умения за работа в екип, управление на проекти и критична оценка на качеството;
•	Способност за критична самооценка и умения за повишаване на квалификацията, за управление и разпределение на времето;
•	Основни познания за управление на собствен бизнес и за съвременни средства за професионална реализация на високо ниво.</t>
  </si>
  <si>
    <t>Специалност „Френска филология“ /  Магистърска програма „Превод“ (френски език)</t>
  </si>
  <si>
    <r>
      <rPr>
        <b/>
        <sz val="10"/>
        <rFont val="Arial"/>
        <family val="2"/>
        <charset val="204"/>
      </rPr>
      <t xml:space="preserve">Забележка: </t>
    </r>
    <r>
      <rPr>
        <sz val="10"/>
        <rFont val="Arial"/>
        <family val="2"/>
        <charset val="204"/>
      </rPr>
      <t xml:space="preserve">За студентите от всички  бакалавърски и магистърски програми на всички специалности на ФКНФ се предлага факултативният  модул „Филология и бизнес“. Съдържането на модула е качено на страницата на ФКНФ при учебните планове. </t>
    </r>
  </si>
  <si>
    <t>Последващо редактиране на машинен превод (английски и френски език) (*1)</t>
  </si>
  <si>
    <r>
      <t xml:space="preserve">Избираеми дисциплини - </t>
    </r>
    <r>
      <rPr>
        <sz val="10"/>
        <rFont val="Arial"/>
        <family val="2"/>
        <charset val="204"/>
      </rPr>
      <t>и</t>
    </r>
    <r>
      <rPr>
        <i/>
        <sz val="10"/>
        <rFont val="Arial"/>
        <family val="2"/>
        <charset val="204"/>
      </rPr>
      <t>збраните дисциплини трябва да носят минимум 16 кредита за 1 семестър и минимум 16 кредита за 2 семестър. Обучението в третия семестър предвижда само задължителни дисциплини, от които студентите набират 15 кредита, а другите 15 се получават от успешна защита на магистърската работа.</t>
    </r>
  </si>
  <si>
    <t>за випуска, започнал през 2023/2024 уч.година</t>
  </si>
  <si>
    <t>Учебният план е приет на заседание на Факултетен съвет с протокол № 4/16.12.2014 г.</t>
  </si>
  <si>
    <t xml:space="preserve">            (проф. д-р Мадлен Данова)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</si>
</sst>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5" x14ac:knownFonts="1">
    <font>
      <sz val="10"/>
      <name val="Arial"/>
    </font>
    <font>
      <sz val="10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sz val="8"/>
      <name val="Arial"/>
      <family val="2"/>
      <charset val="204"/>
    </font>
    <font>
      <b/>
      <sz val="10"/>
      <name val="Arial"/>
      <family val="2"/>
      <charset val="204"/>
    </font>
    <font>
      <b/>
      <sz val="12"/>
      <name val="Arial"/>
      <family val="2"/>
      <charset val="204"/>
    </font>
    <font>
      <sz val="9"/>
      <name val="Arial"/>
      <family val="2"/>
      <charset val="204"/>
    </font>
    <font>
      <sz val="12"/>
      <name val="Arial"/>
      <family val="2"/>
      <charset val="204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1"/>
      <color indexed="18"/>
      <name val="Arial"/>
      <family val="2"/>
    </font>
    <font>
      <sz val="10"/>
      <color indexed="18"/>
      <name val="Arial"/>
      <family val="2"/>
      <charset val="204"/>
    </font>
    <font>
      <b/>
      <sz val="9"/>
      <name val="Arial"/>
      <family val="2"/>
      <charset val="204"/>
    </font>
    <font>
      <b/>
      <sz val="11"/>
      <name val="Tahoma"/>
      <family val="2"/>
      <charset val="204"/>
    </font>
    <font>
      <sz val="11"/>
      <name val="Arial"/>
      <family val="2"/>
    </font>
    <font>
      <b/>
      <sz val="10"/>
      <name val="Tahoma"/>
      <family val="2"/>
      <charset val="204"/>
    </font>
    <font>
      <i/>
      <sz val="10"/>
      <name val="Arial"/>
      <family val="2"/>
      <charset val="204"/>
    </font>
    <font>
      <sz val="14"/>
      <color rgb="FF333333"/>
      <name val="Arial"/>
      <family val="2"/>
      <charset val="204"/>
    </font>
    <font>
      <sz val="11"/>
      <name val="Calibri"/>
      <family val="2"/>
      <scheme val="minor"/>
    </font>
    <font>
      <u/>
      <sz val="16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26"/>
      <name val="Arial"/>
      <family val="2"/>
    </font>
    <font>
      <sz val="12"/>
      <name val="Arial"/>
      <family val="2"/>
    </font>
    <font>
      <sz val="12"/>
      <name val="Calibri"/>
      <family val="2"/>
      <scheme val="minor"/>
    </font>
    <font>
      <sz val="13"/>
      <name val="Arial"/>
      <family val="2"/>
    </font>
    <font>
      <sz val="11"/>
      <color theme="1"/>
      <name val="Arial"/>
      <family val="2"/>
      <charset val="204"/>
    </font>
    <font>
      <b/>
      <sz val="12"/>
      <name val="Arial"/>
      <family val="2"/>
    </font>
    <font>
      <b/>
      <i/>
      <sz val="11"/>
      <name val="Arial"/>
      <family val="2"/>
    </font>
    <font>
      <i/>
      <sz val="11"/>
      <name val="Arial"/>
      <family val="2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b/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CC"/>
        <bgColor indexed="64"/>
      </patternFill>
    </fill>
  </fills>
  <borders count="59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22"/>
      </right>
      <top style="medium">
        <color indexed="64"/>
      </top>
      <bottom style="medium">
        <color indexed="64"/>
      </bottom>
      <diagonal/>
    </border>
    <border>
      <left style="medium">
        <color indexed="22"/>
      </left>
      <right style="medium">
        <color indexed="22"/>
      </right>
      <top style="medium">
        <color indexed="64"/>
      </top>
      <bottom style="medium">
        <color indexed="64"/>
      </bottom>
      <diagonal/>
    </border>
    <border>
      <left style="medium">
        <color indexed="2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22"/>
      </right>
      <top/>
      <bottom style="medium">
        <color indexed="64"/>
      </bottom>
      <diagonal/>
    </border>
    <border>
      <left style="medium">
        <color indexed="22"/>
      </left>
      <right style="medium">
        <color indexed="22"/>
      </right>
      <top/>
      <bottom style="medium">
        <color indexed="64"/>
      </bottom>
      <diagonal/>
    </border>
    <border>
      <left style="medium">
        <color indexed="22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22"/>
      </right>
      <top/>
      <bottom/>
      <diagonal/>
    </border>
    <border>
      <left style="medium">
        <color indexed="22"/>
      </left>
      <right style="medium">
        <color indexed="22"/>
      </right>
      <top/>
      <bottom/>
      <diagonal/>
    </border>
    <border>
      <left style="medium">
        <color indexed="22"/>
      </left>
      <right style="medium">
        <color indexed="64"/>
      </right>
      <top/>
      <bottom/>
      <diagonal/>
    </border>
    <border>
      <left style="medium">
        <color indexed="22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22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2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22"/>
      </left>
      <right/>
      <top/>
      <bottom/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theme="0" tint="-0.24994659260841701"/>
      </right>
      <top style="medium">
        <color indexed="64"/>
      </top>
      <bottom style="medium">
        <color indexed="64"/>
      </bottom>
      <diagonal/>
    </border>
    <border>
      <left/>
      <right style="medium">
        <color theme="0" tint="-0.24994659260841701"/>
      </right>
      <top style="medium">
        <color indexed="64"/>
      </top>
      <bottom style="medium">
        <color indexed="64"/>
      </bottom>
      <diagonal/>
    </border>
    <border>
      <left style="medium">
        <color theme="0" tint="-0.34998626667073579"/>
      </left>
      <right style="medium">
        <color theme="0" tint="-0.2499465926084170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51">
    <xf numFmtId="0" fontId="0" fillId="0" borderId="0" xfId="0"/>
    <xf numFmtId="0" fontId="0" fillId="0" borderId="0" xfId="0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3" xfId="0" applyFont="1" applyBorder="1" applyAlignment="1">
      <alignment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6" xfId="0" applyFont="1" applyBorder="1" applyAlignment="1">
      <alignment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8" xfId="0" applyFont="1" applyBorder="1" applyAlignment="1">
      <alignment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0" xfId="0" applyFont="1" applyBorder="1" applyAlignment="1">
      <alignment vertical="center" wrapText="1"/>
    </xf>
    <xf numFmtId="0" fontId="1" fillId="0" borderId="31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7" xfId="0" applyFont="1" applyBorder="1" applyAlignment="1">
      <alignment horizontal="center" vertical="center" textRotation="90" wrapText="1"/>
    </xf>
    <xf numFmtId="0" fontId="7" fillId="0" borderId="8" xfId="0" applyFont="1" applyBorder="1" applyAlignment="1">
      <alignment horizontal="center" vertical="center" textRotation="90" wrapText="1"/>
    </xf>
    <xf numFmtId="0" fontId="7" fillId="0" borderId="9" xfId="0" applyFont="1" applyBorder="1" applyAlignment="1">
      <alignment horizontal="center" vertical="center" textRotation="90"/>
    </xf>
    <xf numFmtId="0" fontId="14" fillId="0" borderId="11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4" fillId="0" borderId="17" xfId="0" applyFont="1" applyBorder="1" applyAlignment="1">
      <alignment horizontal="center" vertical="center" wrapText="1"/>
    </xf>
    <xf numFmtId="0" fontId="14" fillId="0" borderId="45" xfId="0" applyFont="1" applyBorder="1" applyAlignment="1">
      <alignment horizontal="center" vertical="center" wrapText="1"/>
    </xf>
    <xf numFmtId="0" fontId="14" fillId="0" borderId="46" xfId="0" applyFont="1" applyBorder="1" applyAlignment="1">
      <alignment horizontal="center" vertical="center" wrapText="1"/>
    </xf>
    <xf numFmtId="0" fontId="14" fillId="0" borderId="18" xfId="0" applyFont="1" applyBorder="1" applyAlignment="1">
      <alignment horizontal="center" vertical="center" wrapText="1"/>
    </xf>
    <xf numFmtId="0" fontId="14" fillId="0" borderId="19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20" xfId="0" applyFont="1" applyBorder="1" applyAlignment="1">
      <alignment horizontal="center" vertical="center" wrapText="1"/>
    </xf>
    <xf numFmtId="0" fontId="14" fillId="0" borderId="47" xfId="0" applyFont="1" applyBorder="1" applyAlignment="1">
      <alignment horizontal="center" vertical="center" wrapText="1"/>
    </xf>
    <xf numFmtId="0" fontId="14" fillId="0" borderId="2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6" fillId="0" borderId="48" xfId="0" applyFont="1" applyBorder="1" applyAlignment="1" applyProtection="1">
      <alignment wrapText="1"/>
      <protection hidden="1"/>
    </xf>
    <xf numFmtId="0" fontId="16" fillId="0" borderId="49" xfId="0" applyFont="1" applyBorder="1" applyAlignment="1" applyProtection="1">
      <alignment wrapText="1"/>
      <protection hidden="1"/>
    </xf>
    <xf numFmtId="0" fontId="20" fillId="0" borderId="49" xfId="0" applyFont="1" applyBorder="1" applyAlignment="1" applyProtection="1">
      <alignment wrapText="1"/>
      <protection hidden="1"/>
    </xf>
    <xf numFmtId="0" fontId="20" fillId="0" borderId="50" xfId="0" applyFont="1" applyBorder="1" applyAlignment="1" applyProtection="1">
      <alignment wrapText="1"/>
      <protection hidden="1"/>
    </xf>
    <xf numFmtId="0" fontId="16" fillId="0" borderId="51" xfId="0" applyFont="1" applyBorder="1" applyAlignment="1" applyProtection="1">
      <alignment wrapText="1"/>
      <protection hidden="1"/>
    </xf>
    <xf numFmtId="0" fontId="16" fillId="0" borderId="0" xfId="0" applyFont="1" applyAlignment="1" applyProtection="1">
      <alignment wrapText="1"/>
      <protection hidden="1"/>
    </xf>
    <xf numFmtId="0" fontId="21" fillId="0" borderId="0" xfId="0" applyFont="1" applyAlignment="1" applyProtection="1">
      <alignment wrapText="1"/>
      <protection hidden="1"/>
    </xf>
    <xf numFmtId="0" fontId="21" fillId="0" borderId="52" xfId="0" applyFont="1" applyBorder="1" applyAlignment="1" applyProtection="1">
      <alignment wrapText="1"/>
      <protection hidden="1"/>
    </xf>
    <xf numFmtId="0" fontId="20" fillId="0" borderId="0" xfId="0" applyFont="1" applyAlignment="1" applyProtection="1">
      <alignment wrapText="1"/>
      <protection hidden="1"/>
    </xf>
    <xf numFmtId="0" fontId="20" fillId="0" borderId="52" xfId="0" applyFont="1" applyBorder="1" applyAlignment="1" applyProtection="1">
      <alignment wrapText="1"/>
      <protection hidden="1"/>
    </xf>
    <xf numFmtId="0" fontId="23" fillId="0" borderId="0" xfId="0" applyFont="1" applyAlignment="1" applyProtection="1">
      <alignment wrapText="1"/>
      <protection hidden="1"/>
    </xf>
    <xf numFmtId="0" fontId="23" fillId="0" borderId="52" xfId="0" applyFont="1" applyBorder="1" applyAlignment="1" applyProtection="1">
      <alignment wrapText="1"/>
      <protection hidden="1"/>
    </xf>
    <xf numFmtId="0" fontId="16" fillId="0" borderId="53" xfId="0" applyFont="1" applyBorder="1" applyAlignment="1" applyProtection="1">
      <alignment wrapText="1"/>
      <protection hidden="1"/>
    </xf>
    <xf numFmtId="0" fontId="16" fillId="0" borderId="54" xfId="0" applyFont="1" applyBorder="1" applyAlignment="1" applyProtection="1">
      <alignment wrapText="1"/>
      <protection hidden="1"/>
    </xf>
    <xf numFmtId="0" fontId="20" fillId="0" borderId="54" xfId="0" applyFont="1" applyBorder="1" applyAlignment="1" applyProtection="1">
      <alignment wrapText="1"/>
      <protection hidden="1"/>
    </xf>
    <xf numFmtId="0" fontId="20" fillId="0" borderId="55" xfId="0" applyFont="1" applyBorder="1" applyAlignment="1" applyProtection="1">
      <alignment wrapText="1"/>
      <protection hidden="1"/>
    </xf>
    <xf numFmtId="0" fontId="25" fillId="0" borderId="48" xfId="0" applyFont="1" applyBorder="1" applyAlignment="1" applyProtection="1">
      <alignment wrapText="1"/>
      <protection hidden="1"/>
    </xf>
    <xf numFmtId="0" fontId="25" fillId="0" borderId="49" xfId="0" applyFont="1" applyBorder="1" applyAlignment="1" applyProtection="1">
      <alignment wrapText="1"/>
      <protection hidden="1"/>
    </xf>
    <xf numFmtId="0" fontId="26" fillId="0" borderId="49" xfId="0" applyFont="1" applyBorder="1" applyAlignment="1" applyProtection="1">
      <alignment wrapText="1"/>
      <protection hidden="1"/>
    </xf>
    <xf numFmtId="0" fontId="26" fillId="0" borderId="50" xfId="0" applyFont="1" applyBorder="1" applyAlignment="1" applyProtection="1">
      <alignment wrapText="1"/>
      <protection hidden="1"/>
    </xf>
    <xf numFmtId="0" fontId="25" fillId="0" borderId="51" xfId="0" applyFont="1" applyBorder="1" applyAlignment="1" applyProtection="1">
      <alignment wrapText="1"/>
      <protection hidden="1"/>
    </xf>
    <xf numFmtId="0" fontId="25" fillId="0" borderId="0" xfId="0" applyFont="1" applyAlignment="1" applyProtection="1">
      <alignment wrapText="1"/>
      <protection hidden="1"/>
    </xf>
    <xf numFmtId="0" fontId="26" fillId="0" borderId="0" xfId="0" applyFont="1" applyAlignment="1" applyProtection="1">
      <alignment wrapText="1"/>
      <protection hidden="1"/>
    </xf>
    <xf numFmtId="0" fontId="26" fillId="0" borderId="52" xfId="0" applyFont="1" applyBorder="1" applyAlignment="1" applyProtection="1">
      <alignment wrapText="1"/>
      <protection hidden="1"/>
    </xf>
    <xf numFmtId="0" fontId="25" fillId="0" borderId="53" xfId="0" applyFont="1" applyBorder="1" applyAlignment="1" applyProtection="1">
      <alignment wrapText="1"/>
      <protection hidden="1"/>
    </xf>
    <xf numFmtId="0" fontId="25" fillId="0" borderId="54" xfId="0" applyFont="1" applyBorder="1" applyAlignment="1" applyProtection="1">
      <alignment wrapText="1"/>
      <protection hidden="1"/>
    </xf>
    <xf numFmtId="0" fontId="25" fillId="0" borderId="51" xfId="0" applyFont="1" applyBorder="1" applyAlignment="1">
      <alignment wrapText="1"/>
    </xf>
    <xf numFmtId="0" fontId="25" fillId="0" borderId="0" xfId="0" applyFont="1" applyAlignment="1">
      <alignment wrapText="1"/>
    </xf>
    <xf numFmtId="0" fontId="26" fillId="0" borderId="0" xfId="0" applyFont="1" applyAlignment="1">
      <alignment wrapText="1"/>
    </xf>
    <xf numFmtId="0" fontId="26" fillId="0" borderId="52" xfId="0" applyFont="1" applyBorder="1" applyAlignment="1">
      <alignment wrapText="1"/>
    </xf>
    <xf numFmtId="0" fontId="25" fillId="0" borderId="57" xfId="0" applyFont="1" applyBorder="1" applyAlignment="1">
      <alignment wrapText="1"/>
    </xf>
    <xf numFmtId="0" fontId="27" fillId="0" borderId="0" xfId="0" applyFont="1" applyAlignment="1" applyProtection="1">
      <alignment horizontal="center" vertical="center" wrapText="1"/>
      <protection locked="0"/>
    </xf>
    <xf numFmtId="0" fontId="25" fillId="0" borderId="49" xfId="0" applyFont="1" applyBorder="1" applyAlignment="1">
      <alignment wrapText="1"/>
    </xf>
    <xf numFmtId="0" fontId="26" fillId="0" borderId="49" xfId="0" applyFont="1" applyBorder="1" applyAlignment="1">
      <alignment wrapText="1"/>
    </xf>
    <xf numFmtId="0" fontId="26" fillId="0" borderId="50" xfId="0" applyFont="1" applyBorder="1" applyAlignment="1">
      <alignment wrapText="1"/>
    </xf>
    <xf numFmtId="0" fontId="25" fillId="0" borderId="52" xfId="0" applyFont="1" applyBorder="1" applyAlignment="1" applyProtection="1">
      <alignment horizontal="left" vertical="center" wrapText="1"/>
      <protection locked="0"/>
    </xf>
    <xf numFmtId="0" fontId="25" fillId="0" borderId="0" xfId="0" applyFont="1" applyAlignment="1" applyProtection="1">
      <alignment horizontal="left" vertical="center" wrapText="1"/>
      <protection locked="0"/>
    </xf>
    <xf numFmtId="0" fontId="30" fillId="0" borderId="0" xfId="0" applyFont="1" applyAlignment="1">
      <alignment vertical="center"/>
    </xf>
    <xf numFmtId="0" fontId="16" fillId="0" borderId="0" xfId="0" applyFont="1"/>
    <xf numFmtId="0" fontId="20" fillId="0" borderId="0" xfId="0" applyFont="1"/>
    <xf numFmtId="0" fontId="16" fillId="0" borderId="0" xfId="0" applyFont="1" applyProtection="1">
      <protection locked="0"/>
    </xf>
    <xf numFmtId="0" fontId="20" fillId="0" borderId="0" xfId="0" applyFont="1" applyProtection="1">
      <protection locked="0"/>
    </xf>
    <xf numFmtId="0" fontId="19" fillId="0" borderId="2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 applyProtection="1">
      <alignment horizontal="center" vertical="center" textRotation="90" wrapText="1"/>
      <protection locked="0"/>
    </xf>
    <xf numFmtId="0" fontId="1" fillId="0" borderId="2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18" fillId="0" borderId="22" xfId="0" applyFont="1" applyBorder="1" applyAlignment="1" applyProtection="1">
      <alignment horizontal="center" vertical="center" wrapText="1"/>
      <protection locked="0"/>
    </xf>
    <xf numFmtId="0" fontId="1" fillId="3" borderId="25" xfId="0" applyFont="1" applyFill="1" applyBorder="1" applyAlignment="1">
      <alignment horizontal="center" vertical="center" wrapText="1"/>
    </xf>
    <xf numFmtId="0" fontId="1" fillId="3" borderId="26" xfId="0" applyFont="1" applyFill="1" applyBorder="1" applyAlignment="1">
      <alignment horizontal="center" vertical="center" wrapText="1"/>
    </xf>
    <xf numFmtId="0" fontId="1" fillId="3" borderId="26" xfId="0" applyFont="1" applyFill="1" applyBorder="1" applyAlignment="1">
      <alignment vertical="center" wrapText="1"/>
    </xf>
    <xf numFmtId="0" fontId="1" fillId="3" borderId="33" xfId="0" applyFont="1" applyFill="1" applyBorder="1" applyAlignment="1">
      <alignment horizontal="center" vertical="center"/>
    </xf>
    <xf numFmtId="0" fontId="1" fillId="0" borderId="0" xfId="1" applyFont="1" applyAlignment="1">
      <alignment horizontal="center" vertical="center"/>
    </xf>
    <xf numFmtId="0" fontId="5" fillId="0" borderId="3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textRotation="90" wrapText="1"/>
    </xf>
    <xf numFmtId="0" fontId="1" fillId="0" borderId="0" xfId="0" applyFont="1" applyAlignment="1">
      <alignment vertical="center" textRotation="90" wrapText="1"/>
    </xf>
    <xf numFmtId="0" fontId="34" fillId="0" borderId="0" xfId="0" applyFont="1" applyAlignment="1">
      <alignment vertical="center"/>
    </xf>
    <xf numFmtId="0" fontId="1" fillId="0" borderId="0" xfId="1" applyFont="1" applyAlignment="1">
      <alignment vertical="center"/>
    </xf>
    <xf numFmtId="0" fontId="1" fillId="0" borderId="25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 textRotation="255" wrapText="1"/>
    </xf>
    <xf numFmtId="0" fontId="1" fillId="0" borderId="33" xfId="0" applyFont="1" applyBorder="1" applyAlignment="1">
      <alignment horizontal="center" vertical="center" wrapText="1"/>
    </xf>
    <xf numFmtId="0" fontId="1" fillId="0" borderId="27" xfId="0" applyFont="1" applyBorder="1" applyAlignment="1" applyProtection="1">
      <alignment horizontal="center" vertical="center"/>
      <protection locked="0"/>
    </xf>
    <xf numFmtId="0" fontId="1" fillId="0" borderId="28" xfId="0" applyFont="1" applyBorder="1" applyAlignment="1" applyProtection="1">
      <alignment horizontal="center" vertical="center" wrapText="1"/>
      <protection locked="0"/>
    </xf>
    <xf numFmtId="0" fontId="1" fillId="0" borderId="28" xfId="0" applyFont="1" applyBorder="1" applyAlignment="1" applyProtection="1">
      <alignment horizontal="center" vertical="center" textRotation="90" wrapText="1"/>
      <protection locked="0"/>
    </xf>
    <xf numFmtId="0" fontId="1" fillId="0" borderId="34" xfId="0" applyFont="1" applyBorder="1" applyAlignment="1" applyProtection="1">
      <alignment horizontal="center" vertical="center" textRotation="90" wrapText="1"/>
      <protection locked="0"/>
    </xf>
    <xf numFmtId="0" fontId="25" fillId="0" borderId="51" xfId="0" applyFont="1" applyBorder="1" applyAlignment="1" applyProtection="1">
      <alignment horizontal="left" vertical="center" wrapText="1"/>
      <protection locked="0"/>
    </xf>
    <xf numFmtId="0" fontId="25" fillId="0" borderId="0" xfId="0" applyFont="1" applyAlignment="1" applyProtection="1">
      <alignment horizontal="left" vertical="center" wrapText="1"/>
      <protection locked="0"/>
    </xf>
    <xf numFmtId="0" fontId="25" fillId="0" borderId="52" xfId="0" applyFont="1" applyBorder="1" applyAlignment="1" applyProtection="1">
      <alignment horizontal="left" vertical="center" wrapText="1"/>
      <protection locked="0"/>
    </xf>
    <xf numFmtId="0" fontId="25" fillId="0" borderId="53" xfId="0" applyFont="1" applyBorder="1" applyAlignment="1" applyProtection="1">
      <alignment horizontal="left" vertical="center" wrapText="1"/>
      <protection locked="0"/>
    </xf>
    <xf numFmtId="0" fontId="25" fillId="0" borderId="54" xfId="0" applyFont="1" applyBorder="1" applyAlignment="1" applyProtection="1">
      <alignment horizontal="left" vertical="center" wrapText="1"/>
      <protection locked="0"/>
    </xf>
    <xf numFmtId="0" fontId="25" fillId="0" borderId="55" xfId="0" applyFont="1" applyBorder="1" applyAlignment="1" applyProtection="1">
      <alignment horizontal="left" vertical="center" wrapText="1"/>
      <protection locked="0"/>
    </xf>
    <xf numFmtId="0" fontId="25" fillId="0" borderId="54" xfId="0" applyFont="1" applyBorder="1" applyAlignment="1" applyProtection="1">
      <alignment horizontal="left" vertical="top" wrapText="1"/>
      <protection hidden="1"/>
    </xf>
    <xf numFmtId="0" fontId="25" fillId="0" borderId="55" xfId="0" applyFont="1" applyBorder="1" applyAlignment="1" applyProtection="1">
      <alignment horizontal="left" vertical="top" wrapText="1"/>
      <protection hidden="1"/>
    </xf>
    <xf numFmtId="0" fontId="25" fillId="0" borderId="48" xfId="0" applyFont="1" applyBorder="1" applyAlignment="1">
      <alignment horizontal="left" vertical="center" wrapText="1"/>
    </xf>
    <xf numFmtId="0" fontId="25" fillId="0" borderId="49" xfId="0" applyFont="1" applyBorder="1" applyAlignment="1">
      <alignment horizontal="left" vertical="center" wrapText="1"/>
    </xf>
    <xf numFmtId="0" fontId="27" fillId="0" borderId="49" xfId="0" applyFont="1" applyBorder="1" applyAlignment="1" applyProtection="1">
      <alignment horizontal="left" vertical="center" wrapText="1"/>
      <protection locked="0"/>
    </xf>
    <xf numFmtId="0" fontId="27" fillId="0" borderId="50" xfId="0" applyFont="1" applyBorder="1" applyAlignment="1" applyProtection="1">
      <alignment horizontal="left" vertical="center" wrapText="1"/>
      <protection locked="0"/>
    </xf>
    <xf numFmtId="0" fontId="27" fillId="0" borderId="53" xfId="0" applyFont="1" applyBorder="1" applyAlignment="1" applyProtection="1">
      <alignment horizontal="left" vertical="top" wrapText="1"/>
      <protection locked="0"/>
    </xf>
    <xf numFmtId="0" fontId="27" fillId="0" borderId="54" xfId="0" applyFont="1" applyBorder="1" applyAlignment="1" applyProtection="1">
      <alignment horizontal="left" vertical="top" wrapText="1"/>
      <protection locked="0"/>
    </xf>
    <xf numFmtId="0" fontId="27" fillId="0" borderId="55" xfId="0" applyFont="1" applyBorder="1" applyAlignment="1" applyProtection="1">
      <alignment horizontal="left" vertical="top" wrapText="1"/>
      <protection locked="0"/>
    </xf>
    <xf numFmtId="0" fontId="21" fillId="0" borderId="0" xfId="0" applyFont="1" applyAlignment="1" applyProtection="1">
      <alignment horizontal="center" wrapText="1"/>
      <protection hidden="1"/>
    </xf>
    <xf numFmtId="0" fontId="22" fillId="0" borderId="0" xfId="0" applyFont="1" applyAlignment="1" applyProtection="1">
      <alignment horizontal="center" vertical="center" wrapText="1"/>
      <protection locked="0" hidden="1"/>
    </xf>
    <xf numFmtId="0" fontId="24" fillId="0" borderId="56" xfId="0" applyFont="1" applyBorder="1" applyAlignment="1" applyProtection="1">
      <alignment horizontal="center" wrapText="1"/>
      <protection hidden="1"/>
    </xf>
    <xf numFmtId="0" fontId="24" fillId="0" borderId="57" xfId="0" applyFont="1" applyBorder="1" applyAlignment="1" applyProtection="1">
      <alignment horizontal="center" wrapText="1"/>
      <protection hidden="1"/>
    </xf>
    <xf numFmtId="0" fontId="24" fillId="0" borderId="58" xfId="0" applyFont="1" applyBorder="1" applyAlignment="1" applyProtection="1">
      <alignment horizontal="center" wrapText="1"/>
      <protection hidden="1"/>
    </xf>
    <xf numFmtId="0" fontId="25" fillId="0" borderId="0" xfId="0" applyFont="1" applyAlignment="1" applyProtection="1">
      <alignment horizontal="right" vertical="center" wrapText="1"/>
      <protection hidden="1"/>
    </xf>
    <xf numFmtId="0" fontId="25" fillId="0" borderId="52" xfId="0" applyFont="1" applyBorder="1" applyAlignment="1" applyProtection="1">
      <alignment horizontal="right" vertical="center" wrapText="1"/>
      <protection hidden="1"/>
    </xf>
    <xf numFmtId="0" fontId="25" fillId="0" borderId="51" xfId="0" applyFont="1" applyBorder="1" applyAlignment="1" applyProtection="1">
      <alignment horizontal="left" vertical="top" wrapText="1"/>
      <protection hidden="1"/>
    </xf>
    <xf numFmtId="0" fontId="25" fillId="0" borderId="0" xfId="0" applyFont="1" applyAlignment="1" applyProtection="1">
      <alignment horizontal="left" vertical="top" wrapText="1"/>
      <protection hidden="1"/>
    </xf>
    <xf numFmtId="0" fontId="25" fillId="0" borderId="0" xfId="0" applyFont="1" applyAlignment="1" applyProtection="1">
      <alignment horizontal="right" vertical="top" wrapText="1"/>
      <protection hidden="1"/>
    </xf>
    <xf numFmtId="0" fontId="25" fillId="0" borderId="52" xfId="0" applyFont="1" applyBorder="1" applyAlignment="1" applyProtection="1">
      <alignment horizontal="right" vertical="top" wrapText="1"/>
      <protection hidden="1"/>
    </xf>
    <xf numFmtId="0" fontId="3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25" fillId="0" borderId="48" xfId="0" applyFont="1" applyBorder="1" applyAlignment="1" applyProtection="1">
      <alignment horizontal="center" vertical="center" wrapText="1"/>
      <protection locked="0"/>
    </xf>
    <xf numFmtId="0" fontId="25" fillId="0" borderId="49" xfId="0" applyFont="1" applyBorder="1" applyAlignment="1" applyProtection="1">
      <alignment horizontal="center" vertical="center" wrapText="1"/>
      <protection locked="0"/>
    </xf>
    <xf numFmtId="0" fontId="25" fillId="0" borderId="51" xfId="0" applyFont="1" applyBorder="1" applyAlignment="1" applyProtection="1">
      <alignment horizontal="center" vertical="center" wrapText="1"/>
      <protection locked="0"/>
    </xf>
    <xf numFmtId="0" fontId="25" fillId="0" borderId="0" xfId="0" applyFont="1" applyAlignment="1" applyProtection="1">
      <alignment horizontal="center" vertical="center" wrapText="1"/>
      <protection locked="0"/>
    </xf>
    <xf numFmtId="0" fontId="25" fillId="0" borderId="53" xfId="0" applyFont="1" applyBorder="1" applyAlignment="1">
      <alignment horizontal="left" vertical="center" wrapText="1"/>
    </xf>
    <xf numFmtId="0" fontId="25" fillId="0" borderId="54" xfId="0" applyFont="1" applyBorder="1" applyAlignment="1">
      <alignment horizontal="left" vertical="center" wrapText="1"/>
    </xf>
    <xf numFmtId="0" fontId="27" fillId="0" borderId="54" xfId="0" applyFont="1" applyBorder="1" applyAlignment="1" applyProtection="1">
      <alignment horizontal="left" vertical="center" wrapText="1"/>
      <protection locked="0"/>
    </xf>
    <xf numFmtId="0" fontId="27" fillId="0" borderId="55" xfId="0" applyFont="1" applyBorder="1" applyAlignment="1" applyProtection="1">
      <alignment horizontal="left" vertical="center" wrapText="1"/>
      <protection locked="0"/>
    </xf>
    <xf numFmtId="0" fontId="25" fillId="0" borderId="48" xfId="0" applyFont="1" applyBorder="1" applyAlignment="1">
      <alignment horizontal="left" vertical="top" wrapText="1"/>
    </xf>
    <xf numFmtId="0" fontId="25" fillId="0" borderId="49" xfId="0" applyFont="1" applyBorder="1" applyAlignment="1">
      <alignment horizontal="left" vertical="top" wrapText="1"/>
    </xf>
    <xf numFmtId="0" fontId="25" fillId="0" borderId="50" xfId="0" applyFont="1" applyBorder="1" applyAlignment="1">
      <alignment horizontal="left" vertical="top" wrapText="1"/>
    </xf>
    <xf numFmtId="0" fontId="28" fillId="0" borderId="53" xfId="0" applyFont="1" applyBorder="1" applyAlignment="1" applyProtection="1">
      <alignment horizontal="left" wrapText="1"/>
      <protection locked="0"/>
    </xf>
    <xf numFmtId="0" fontId="1" fillId="0" borderId="54" xfId="0" applyFont="1" applyBorder="1" applyAlignment="1" applyProtection="1">
      <alignment horizontal="left"/>
      <protection locked="0"/>
    </xf>
    <xf numFmtId="0" fontId="1" fillId="0" borderId="55" xfId="0" applyFont="1" applyBorder="1" applyAlignment="1" applyProtection="1">
      <alignment horizontal="left"/>
      <protection locked="0"/>
    </xf>
    <xf numFmtId="0" fontId="29" fillId="0" borderId="0" xfId="0" applyFont="1" applyAlignment="1">
      <alignment horizontal="left" vertical="center"/>
    </xf>
    <xf numFmtId="0" fontId="30" fillId="0" borderId="0" xfId="0" applyFont="1" applyAlignment="1" applyProtection="1">
      <alignment horizontal="left" vertical="center" wrapText="1"/>
      <protection hidden="1"/>
    </xf>
    <xf numFmtId="0" fontId="31" fillId="0" borderId="0" xfId="0" applyFont="1" applyAlignment="1" applyProtection="1">
      <alignment horizontal="left" vertical="center" wrapText="1"/>
      <protection hidden="1"/>
    </xf>
    <xf numFmtId="0" fontId="16" fillId="0" borderId="0" xfId="0" applyFont="1" applyAlignment="1" applyProtection="1">
      <alignment horizontal="left" vertical="top" wrapText="1"/>
      <protection locked="0"/>
    </xf>
    <xf numFmtId="0" fontId="11" fillId="0" borderId="0" xfId="0" applyFont="1" applyAlignment="1" applyProtection="1">
      <alignment horizontal="left"/>
      <protection locked="0"/>
    </xf>
    <xf numFmtId="49" fontId="16" fillId="0" borderId="0" xfId="0" applyNumberFormat="1" applyFont="1" applyAlignment="1" applyProtection="1">
      <alignment horizontal="justify" vertical="top" wrapText="1"/>
      <protection locked="0"/>
    </xf>
    <xf numFmtId="49" fontId="16" fillId="0" borderId="0" xfId="0" applyNumberFormat="1" applyFont="1" applyAlignment="1" applyProtection="1">
      <alignment horizontal="justify" vertical="justify" wrapText="1"/>
      <protection locked="0"/>
    </xf>
    <xf numFmtId="0" fontId="11" fillId="0" borderId="0" xfId="0" applyFont="1" applyAlignment="1" applyProtection="1">
      <alignment horizontal="justify" wrapText="1"/>
      <protection locked="0"/>
    </xf>
    <xf numFmtId="0" fontId="11" fillId="0" borderId="0" xfId="0" applyFont="1" applyAlignment="1" applyProtection="1">
      <alignment horizontal="left" vertical="top"/>
      <protection locked="0"/>
    </xf>
    <xf numFmtId="0" fontId="16" fillId="0" borderId="0" xfId="0" applyFont="1" applyAlignment="1" applyProtection="1">
      <alignment horizontal="justify" vertical="top" wrapText="1"/>
      <protection locked="0"/>
    </xf>
    <xf numFmtId="0" fontId="16" fillId="0" borderId="0" xfId="0" applyFont="1" applyAlignment="1" applyProtection="1">
      <alignment horizontal="justify" vertical="top"/>
      <protection locked="0"/>
    </xf>
    <xf numFmtId="0" fontId="16" fillId="0" borderId="0" xfId="0" applyFont="1" applyAlignment="1" applyProtection="1">
      <alignment horizontal="left" wrapText="1"/>
      <protection locked="0"/>
    </xf>
    <xf numFmtId="0" fontId="18" fillId="0" borderId="36" xfId="0" applyFont="1" applyBorder="1" applyAlignment="1" applyProtection="1">
      <alignment horizontal="center" vertical="center" wrapText="1"/>
      <protection locked="0"/>
    </xf>
    <xf numFmtId="0" fontId="1" fillId="0" borderId="37" xfId="0" applyFont="1" applyBorder="1" applyAlignment="1" applyProtection="1">
      <alignment horizontal="center" vertical="center"/>
      <protection locked="0"/>
    </xf>
    <xf numFmtId="0" fontId="1" fillId="0" borderId="38" xfId="0" applyFont="1" applyBorder="1" applyAlignment="1" applyProtection="1">
      <alignment horizontal="center" vertical="center"/>
      <protection locked="0"/>
    </xf>
    <xf numFmtId="0" fontId="5" fillId="0" borderId="20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8" fillId="0" borderId="4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22" xfId="0" applyFont="1" applyBorder="1" applyAlignment="1" applyProtection="1">
      <alignment horizontal="center" vertical="center" textRotation="90" wrapText="1"/>
      <protection locked="0"/>
    </xf>
    <xf numFmtId="0" fontId="1" fillId="0" borderId="10" xfId="0" applyFont="1" applyBorder="1" applyAlignment="1" applyProtection="1">
      <alignment horizontal="center" vertical="center" textRotation="90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 applyProtection="1">
      <alignment horizontal="center" vertical="center" textRotation="90" wrapText="1"/>
      <protection locked="0"/>
    </xf>
    <xf numFmtId="0" fontId="1" fillId="0" borderId="22" xfId="0" applyFont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 applyProtection="1">
      <alignment horizontal="center" vertical="center" wrapText="1"/>
      <protection locked="0"/>
    </xf>
    <xf numFmtId="0" fontId="1" fillId="0" borderId="20" xfId="0" applyFont="1" applyBorder="1" applyAlignment="1" applyProtection="1">
      <alignment horizontal="center" vertical="center" wrapText="1"/>
      <protection locked="0"/>
    </xf>
    <xf numFmtId="0" fontId="1" fillId="0" borderId="18" xfId="0" applyFont="1" applyBorder="1" applyAlignment="1" applyProtection="1">
      <alignment vertical="center"/>
      <protection locked="0"/>
    </xf>
    <xf numFmtId="0" fontId="1" fillId="0" borderId="19" xfId="0" applyFont="1" applyBorder="1" applyAlignment="1" applyProtection="1">
      <alignment vertical="center"/>
      <protection locked="0"/>
    </xf>
    <xf numFmtId="0" fontId="1" fillId="0" borderId="36" xfId="0" applyFont="1" applyBorder="1" applyAlignment="1" applyProtection="1">
      <alignment horizontal="center" vertical="center" wrapText="1"/>
      <protection locked="0"/>
    </xf>
    <xf numFmtId="0" fontId="1" fillId="0" borderId="39" xfId="0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40" xfId="0" applyFont="1" applyBorder="1" applyAlignment="1" applyProtection="1">
      <alignment horizontal="center" vertical="center"/>
      <protection locked="0"/>
    </xf>
    <xf numFmtId="0" fontId="1" fillId="4" borderId="0" xfId="1" applyFont="1" applyFill="1" applyAlignment="1">
      <alignment vertical="center"/>
    </xf>
    <xf numFmtId="0" fontId="1" fillId="3" borderId="0" xfId="1" applyFont="1" applyFill="1" applyAlignment="1">
      <alignment vertical="center"/>
    </xf>
    <xf numFmtId="0" fontId="1" fillId="0" borderId="51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0" xfId="0" applyFont="1" applyBorder="1" applyAlignment="1">
      <alignment horizontal="left" vertical="center" wrapText="1"/>
    </xf>
    <xf numFmtId="0" fontId="5" fillId="0" borderId="20" xfId="0" applyFont="1" applyBorder="1" applyAlignment="1" applyProtection="1">
      <alignment horizontal="justify" vertical="center" wrapText="1"/>
      <protection locked="0"/>
    </xf>
    <xf numFmtId="0" fontId="5" fillId="0" borderId="18" xfId="0" applyFont="1" applyBorder="1" applyAlignment="1" applyProtection="1">
      <alignment horizontal="justify" vertical="center" wrapText="1"/>
      <protection locked="0"/>
    </xf>
    <xf numFmtId="0" fontId="5" fillId="0" borderId="19" xfId="0" applyFont="1" applyBorder="1" applyAlignment="1" applyProtection="1">
      <alignment horizontal="justify" vertical="center" wrapText="1"/>
      <protection locked="0"/>
    </xf>
    <xf numFmtId="0" fontId="5" fillId="0" borderId="36" xfId="0" applyFont="1" applyBorder="1" applyAlignment="1">
      <alignment horizontal="justify" vertical="center" wrapText="1"/>
    </xf>
    <xf numFmtId="0" fontId="5" fillId="0" borderId="37" xfId="0" applyFont="1" applyBorder="1" applyAlignment="1">
      <alignment horizontal="justify" vertical="center" wrapText="1"/>
    </xf>
    <xf numFmtId="0" fontId="5" fillId="0" borderId="38" xfId="0" applyFont="1" applyBorder="1" applyAlignment="1">
      <alignment horizontal="justify" vertical="center" wrapText="1"/>
    </xf>
    <xf numFmtId="0" fontId="5" fillId="0" borderId="23" xfId="0" applyFont="1" applyBorder="1" applyAlignment="1">
      <alignment horizontal="center" vertical="center" wrapText="1"/>
    </xf>
    <xf numFmtId="0" fontId="1" fillId="0" borderId="28" xfId="0" applyFont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vertical="center" wrapText="1"/>
    </xf>
    <xf numFmtId="0" fontId="1" fillId="0" borderId="20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19" xfId="0" applyFont="1" applyBorder="1" applyAlignment="1">
      <alignment vertical="center"/>
    </xf>
    <xf numFmtId="0" fontId="5" fillId="0" borderId="20" xfId="0" applyFont="1" applyBorder="1" applyAlignment="1">
      <alignment horizontal="left" vertical="center"/>
    </xf>
    <xf numFmtId="0" fontId="5" fillId="0" borderId="18" xfId="0" applyFont="1" applyBorder="1" applyAlignment="1">
      <alignment horizontal="left" vertical="center"/>
    </xf>
    <xf numFmtId="0" fontId="5" fillId="0" borderId="19" xfId="0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0" fillId="0" borderId="43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4" fillId="0" borderId="20" xfId="0" applyFont="1" applyBorder="1" applyAlignment="1">
      <alignment horizontal="center" vertical="center" wrapText="1"/>
    </xf>
    <xf numFmtId="0" fontId="14" fillId="0" borderId="18" xfId="0" applyFont="1" applyBorder="1" applyAlignment="1">
      <alignment horizontal="center" vertical="center" wrapText="1"/>
    </xf>
    <xf numFmtId="0" fontId="14" fillId="0" borderId="19" xfId="0" applyFont="1" applyBorder="1" applyAlignment="1">
      <alignment horizontal="center" vertical="center" wrapText="1"/>
    </xf>
    <xf numFmtId="0" fontId="14" fillId="0" borderId="35" xfId="0" applyFont="1" applyBorder="1" applyAlignment="1">
      <alignment horizontal="center" vertical="center" wrapText="1"/>
    </xf>
    <xf numFmtId="0" fontId="14" fillId="0" borderId="44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textRotation="90" wrapText="1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0" fontId="14" fillId="0" borderId="42" xfId="0" applyFont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101600</xdr:colOff>
          <xdr:row>0</xdr:row>
          <xdr:rowOff>25400</xdr:rowOff>
        </xdr:from>
        <xdr:to>
          <xdr:col>1</xdr:col>
          <xdr:colOff>254000</xdr:colOff>
          <xdr:row>4</xdr:row>
          <xdr:rowOff>19050</xdr:rowOff>
        </xdr:to>
        <xdr:sp macro="" textlink="">
          <xdr:nvSpPr>
            <xdr:cNvPr id="2050" name="Object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7BAFE2C5-AEEB-4C7C-82BA-9565F2B0319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101600</xdr:colOff>
          <xdr:row>0</xdr:row>
          <xdr:rowOff>25400</xdr:rowOff>
        </xdr:from>
        <xdr:to>
          <xdr:col>1</xdr:col>
          <xdr:colOff>254000</xdr:colOff>
          <xdr:row>4</xdr:row>
          <xdr:rowOff>19050</xdr:rowOff>
        </xdr:to>
        <xdr:sp macro="" textlink="">
          <xdr:nvSpPr>
            <xdr:cNvPr id="2051" name="Object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843E291F-2DEF-44CF-A54B-6D823A29DC1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02"/>
  <sheetViews>
    <sheetView workbookViewId="0">
      <selection activeCell="S1" sqref="S1"/>
    </sheetView>
  </sheetViews>
  <sheetFormatPr defaultRowHeight="14.5" x14ac:dyDescent="0.35"/>
  <cols>
    <col min="1" max="2" width="9.1796875" style="89" customWidth="1"/>
    <col min="3" max="14" width="6.54296875" style="89" customWidth="1"/>
    <col min="15" max="16" width="6.54296875" style="90" customWidth="1"/>
    <col min="17" max="17" width="8.81640625" style="90"/>
    <col min="18" max="18" width="9.1796875" style="90" customWidth="1"/>
  </cols>
  <sheetData>
    <row r="1" spans="1:18" x14ac:dyDescent="0.35">
      <c r="A1" s="51"/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3"/>
      <c r="P1" s="53"/>
      <c r="Q1" s="53"/>
      <c r="R1" s="54"/>
    </row>
    <row r="2" spans="1:18" ht="20" x14ac:dyDescent="0.4">
      <c r="A2" s="55"/>
      <c r="B2" s="56"/>
      <c r="C2" s="135" t="s">
        <v>132</v>
      </c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57"/>
      <c r="R2" s="58"/>
    </row>
    <row r="3" spans="1:18" x14ac:dyDescent="0.35">
      <c r="A3" s="55"/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9"/>
      <c r="P3" s="59"/>
      <c r="Q3" s="59"/>
      <c r="R3" s="60"/>
    </row>
    <row r="4" spans="1:18" ht="39" customHeight="1" x14ac:dyDescent="0.4">
      <c r="A4" s="55"/>
      <c r="B4" s="56"/>
      <c r="C4" s="136" t="s">
        <v>139</v>
      </c>
      <c r="D4" s="136"/>
      <c r="E4" s="136"/>
      <c r="F4" s="136"/>
      <c r="G4" s="136"/>
      <c r="H4" s="136"/>
      <c r="I4" s="136"/>
      <c r="J4" s="136"/>
      <c r="K4" s="136"/>
      <c r="L4" s="136"/>
      <c r="M4" s="136"/>
      <c r="N4" s="136"/>
      <c r="O4" s="136"/>
      <c r="P4" s="136"/>
      <c r="Q4" s="61"/>
      <c r="R4" s="62"/>
    </row>
    <row r="5" spans="1:18" x14ac:dyDescent="0.35">
      <c r="A5" s="63"/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5"/>
      <c r="P5" s="65"/>
      <c r="Q5" s="65"/>
      <c r="R5" s="66"/>
    </row>
    <row r="6" spans="1:18" x14ac:dyDescent="0.35">
      <c r="A6" s="55"/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9"/>
      <c r="P6" s="59"/>
      <c r="Q6" s="59"/>
      <c r="R6" s="60"/>
    </row>
    <row r="7" spans="1:18" ht="32.5" x14ac:dyDescent="0.65">
      <c r="A7" s="137" t="s">
        <v>140</v>
      </c>
      <c r="B7" s="138"/>
      <c r="C7" s="138"/>
      <c r="D7" s="138"/>
      <c r="E7" s="138"/>
      <c r="F7" s="138"/>
      <c r="G7" s="138"/>
      <c r="H7" s="138"/>
      <c r="I7" s="138"/>
      <c r="J7" s="138"/>
      <c r="K7" s="138"/>
      <c r="L7" s="138"/>
      <c r="M7" s="138"/>
      <c r="N7" s="138"/>
      <c r="O7" s="138"/>
      <c r="P7" s="138"/>
      <c r="Q7" s="138"/>
      <c r="R7" s="139"/>
    </row>
    <row r="8" spans="1:18" ht="15.5" x14ac:dyDescent="0.35">
      <c r="A8" s="67"/>
      <c r="B8" s="68"/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9"/>
      <c r="P8" s="69"/>
      <c r="Q8" s="69"/>
      <c r="R8" s="70"/>
    </row>
    <row r="9" spans="1:18" ht="15.75" customHeight="1" x14ac:dyDescent="0.35">
      <c r="A9" s="71"/>
      <c r="B9" s="72"/>
      <c r="C9" s="72"/>
      <c r="D9" s="72"/>
      <c r="E9" s="72"/>
      <c r="F9" s="72"/>
      <c r="G9" s="72"/>
      <c r="H9" s="72"/>
      <c r="I9" s="72"/>
      <c r="J9" s="72"/>
      <c r="K9" s="140" t="s">
        <v>141</v>
      </c>
      <c r="L9" s="140"/>
      <c r="M9" s="140"/>
      <c r="N9" s="140"/>
      <c r="O9" s="140"/>
      <c r="P9" s="140"/>
      <c r="Q9" s="140"/>
      <c r="R9" s="141"/>
    </row>
    <row r="10" spans="1:18" ht="15.5" x14ac:dyDescent="0.35">
      <c r="A10" s="71"/>
      <c r="B10" s="72"/>
      <c r="C10" s="72"/>
      <c r="D10" s="72"/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73"/>
      <c r="P10" s="73"/>
      <c r="Q10" s="73"/>
      <c r="R10" s="74"/>
    </row>
    <row r="11" spans="1:18" ht="15.5" x14ac:dyDescent="0.35">
      <c r="A11" s="142" t="s">
        <v>142</v>
      </c>
      <c r="B11" s="143"/>
      <c r="C11" s="143"/>
      <c r="D11" s="143"/>
      <c r="E11" s="143"/>
      <c r="F11" s="143"/>
      <c r="G11" s="143"/>
      <c r="H11" s="143"/>
      <c r="I11" s="143"/>
      <c r="J11" s="143"/>
      <c r="K11" s="143"/>
      <c r="L11" s="72"/>
      <c r="M11" s="144" t="s">
        <v>143</v>
      </c>
      <c r="N11" s="144"/>
      <c r="O11" s="144"/>
      <c r="P11" s="144"/>
      <c r="Q11" s="144"/>
      <c r="R11" s="145"/>
    </row>
    <row r="12" spans="1:18" ht="15.5" x14ac:dyDescent="0.35">
      <c r="A12" s="75"/>
      <c r="B12" s="76"/>
      <c r="C12" s="76"/>
      <c r="D12" s="76"/>
      <c r="E12" s="76"/>
      <c r="F12" s="76"/>
      <c r="G12" s="76"/>
      <c r="H12" s="76"/>
      <c r="I12" s="76"/>
      <c r="J12" s="76"/>
      <c r="K12" s="76"/>
      <c r="L12" s="76"/>
      <c r="M12" s="126"/>
      <c r="N12" s="126"/>
      <c r="O12" s="126"/>
      <c r="P12" s="126"/>
      <c r="Q12" s="126"/>
      <c r="R12" s="127"/>
    </row>
    <row r="13" spans="1:18" ht="15.5" x14ac:dyDescent="0.35">
      <c r="A13" s="77"/>
      <c r="B13" s="78"/>
      <c r="C13" s="78"/>
      <c r="D13" s="78"/>
      <c r="E13" s="78"/>
      <c r="F13" s="78"/>
      <c r="G13" s="78"/>
      <c r="H13" s="78"/>
      <c r="I13" s="78"/>
      <c r="J13" s="78"/>
      <c r="K13" s="78"/>
      <c r="L13" s="78"/>
      <c r="M13" s="78"/>
      <c r="N13" s="78"/>
      <c r="O13" s="79"/>
      <c r="P13" s="79"/>
      <c r="Q13" s="79"/>
      <c r="R13" s="80"/>
    </row>
    <row r="14" spans="1:18" ht="15.5" x14ac:dyDescent="0.35">
      <c r="A14" s="77"/>
      <c r="B14" s="78"/>
      <c r="C14" s="78"/>
      <c r="D14" s="78"/>
      <c r="E14" s="78"/>
      <c r="F14" s="78"/>
      <c r="G14" s="78"/>
      <c r="H14" s="78"/>
      <c r="I14" s="78"/>
      <c r="J14" s="78"/>
      <c r="K14" s="78"/>
      <c r="L14" s="78"/>
      <c r="M14" s="78"/>
      <c r="N14" s="78"/>
      <c r="O14" s="79"/>
      <c r="P14" s="79"/>
      <c r="Q14" s="79"/>
      <c r="R14" s="80"/>
    </row>
    <row r="15" spans="1:18" ht="20.25" customHeight="1" x14ac:dyDescent="0.25">
      <c r="A15" s="128" t="s">
        <v>133</v>
      </c>
      <c r="B15" s="129"/>
      <c r="C15" s="129"/>
      <c r="D15" s="129"/>
      <c r="E15" s="129"/>
      <c r="F15" s="130" t="s">
        <v>144</v>
      </c>
      <c r="G15" s="130"/>
      <c r="H15" s="130"/>
      <c r="I15" s="130"/>
      <c r="J15" s="130"/>
      <c r="K15" s="130"/>
      <c r="L15" s="130"/>
      <c r="M15" s="130"/>
      <c r="N15" s="130"/>
      <c r="O15" s="130"/>
      <c r="P15" s="130"/>
      <c r="Q15" s="130"/>
      <c r="R15" s="131"/>
    </row>
    <row r="16" spans="1:18" ht="16.5" x14ac:dyDescent="0.25">
      <c r="A16" s="132" t="s">
        <v>134</v>
      </c>
      <c r="B16" s="133"/>
      <c r="C16" s="133"/>
      <c r="D16" s="133"/>
      <c r="E16" s="133"/>
      <c r="F16" s="133"/>
      <c r="G16" s="133"/>
      <c r="H16" s="133"/>
      <c r="I16" s="133"/>
      <c r="J16" s="133"/>
      <c r="K16" s="133"/>
      <c r="L16" s="133"/>
      <c r="M16" s="133"/>
      <c r="N16" s="133"/>
      <c r="O16" s="133"/>
      <c r="P16" s="133"/>
      <c r="Q16" s="133"/>
      <c r="R16" s="134"/>
    </row>
    <row r="17" spans="1:18" ht="15.5" x14ac:dyDescent="0.35">
      <c r="A17" s="77"/>
      <c r="B17" s="78"/>
      <c r="C17" s="78"/>
      <c r="D17" s="78"/>
      <c r="E17" s="81"/>
      <c r="F17" s="81"/>
      <c r="G17" s="81"/>
      <c r="H17" s="81"/>
      <c r="I17" s="81"/>
      <c r="J17" s="81"/>
      <c r="K17" s="81"/>
      <c r="L17" s="81"/>
      <c r="M17" s="81"/>
      <c r="N17" s="78"/>
      <c r="O17" s="79"/>
      <c r="P17" s="79"/>
      <c r="Q17" s="79"/>
      <c r="R17" s="80"/>
    </row>
    <row r="18" spans="1:18" ht="16.5" customHeight="1" x14ac:dyDescent="0.35">
      <c r="A18" s="128" t="s">
        <v>137</v>
      </c>
      <c r="B18" s="129"/>
      <c r="C18" s="129"/>
      <c r="D18" s="129"/>
      <c r="E18" s="82"/>
      <c r="F18" s="82"/>
      <c r="G18" s="82"/>
      <c r="H18" s="82"/>
      <c r="I18" s="82"/>
      <c r="J18" s="82"/>
      <c r="K18" s="82"/>
      <c r="L18" s="82"/>
      <c r="M18" s="82"/>
      <c r="N18" s="83"/>
      <c r="O18" s="84"/>
      <c r="P18" s="84"/>
      <c r="Q18" s="84"/>
      <c r="R18" s="85"/>
    </row>
    <row r="19" spans="1:18" ht="15.75" customHeight="1" x14ac:dyDescent="0.25">
      <c r="A19" s="120" t="s">
        <v>138</v>
      </c>
      <c r="B19" s="121"/>
      <c r="C19" s="121"/>
      <c r="D19" s="121"/>
      <c r="E19" s="121"/>
      <c r="F19" s="121"/>
      <c r="G19" s="121"/>
      <c r="H19" s="121"/>
      <c r="I19" s="121"/>
      <c r="J19" s="121"/>
      <c r="K19" s="121"/>
      <c r="L19" s="121"/>
      <c r="M19" s="121"/>
      <c r="N19" s="121"/>
      <c r="O19" s="121"/>
      <c r="P19" s="121"/>
      <c r="Q19" s="121"/>
      <c r="R19" s="122"/>
    </row>
    <row r="20" spans="1:18" ht="0.75" customHeight="1" x14ac:dyDescent="0.25">
      <c r="A20" s="123"/>
      <c r="B20" s="124"/>
      <c r="C20" s="124"/>
      <c r="D20" s="124"/>
      <c r="E20" s="124"/>
      <c r="F20" s="124"/>
      <c r="G20" s="124"/>
      <c r="H20" s="124"/>
      <c r="I20" s="121"/>
      <c r="J20" s="121"/>
      <c r="K20" s="121"/>
      <c r="L20" s="121"/>
      <c r="M20" s="121"/>
      <c r="N20" s="121"/>
      <c r="O20" s="121"/>
      <c r="P20" s="121"/>
      <c r="Q20" s="121"/>
      <c r="R20" s="125"/>
    </row>
    <row r="21" spans="1:18" ht="16.5" customHeight="1" x14ac:dyDescent="0.25">
      <c r="A21" s="148" t="s">
        <v>161</v>
      </c>
      <c r="B21" s="149"/>
      <c r="C21" s="149"/>
      <c r="D21" s="149"/>
      <c r="E21" s="149"/>
      <c r="F21" s="149"/>
      <c r="G21" s="149"/>
      <c r="H21" s="149"/>
      <c r="I21" s="93" t="s">
        <v>135</v>
      </c>
      <c r="J21" s="93" t="s">
        <v>136</v>
      </c>
      <c r="K21" s="93" t="s">
        <v>84</v>
      </c>
      <c r="L21" s="93">
        <v>2</v>
      </c>
      <c r="M21" s="93">
        <v>7</v>
      </c>
      <c r="N21" s="93">
        <v>2</v>
      </c>
      <c r="O21" s="93">
        <v>1</v>
      </c>
      <c r="P21" s="93">
        <v>2</v>
      </c>
      <c r="Q21" s="93">
        <v>2</v>
      </c>
      <c r="R21" s="86"/>
    </row>
    <row r="22" spans="1:18" ht="16.5" customHeight="1" x14ac:dyDescent="0.25">
      <c r="A22" s="150"/>
      <c r="B22" s="151"/>
      <c r="C22" s="151"/>
      <c r="D22" s="151"/>
      <c r="E22" s="151"/>
      <c r="F22" s="151"/>
      <c r="G22" s="151"/>
      <c r="H22" s="151"/>
      <c r="I22" s="87"/>
      <c r="J22" s="87"/>
      <c r="K22" s="87"/>
      <c r="L22" s="87"/>
      <c r="M22" s="87"/>
      <c r="N22" s="87"/>
      <c r="O22" s="87"/>
      <c r="P22" s="87"/>
      <c r="Q22" s="87"/>
      <c r="R22" s="86"/>
    </row>
    <row r="23" spans="1:18" ht="16.5" customHeight="1" x14ac:dyDescent="0.25">
      <c r="A23" s="123"/>
      <c r="B23" s="124"/>
      <c r="C23" s="124"/>
      <c r="D23" s="124"/>
      <c r="E23" s="124"/>
      <c r="F23" s="124"/>
      <c r="G23" s="124"/>
      <c r="H23" s="124"/>
      <c r="I23" s="124"/>
      <c r="J23" s="124"/>
      <c r="K23" s="124"/>
      <c r="L23" s="124"/>
      <c r="M23" s="124"/>
      <c r="N23" s="124"/>
      <c r="O23" s="124"/>
      <c r="P23" s="124"/>
      <c r="Q23" s="124"/>
      <c r="R23" s="125"/>
    </row>
    <row r="24" spans="1:18" ht="15" customHeight="1" x14ac:dyDescent="0.25">
      <c r="A24" s="128" t="s">
        <v>145</v>
      </c>
      <c r="B24" s="129"/>
      <c r="C24" s="129"/>
      <c r="D24" s="130" t="s">
        <v>146</v>
      </c>
      <c r="E24" s="130"/>
      <c r="F24" s="130"/>
      <c r="G24" s="130"/>
      <c r="H24" s="130"/>
      <c r="I24" s="130"/>
      <c r="J24" s="130"/>
      <c r="K24" s="130"/>
      <c r="L24" s="130"/>
      <c r="M24" s="130"/>
      <c r="N24" s="130"/>
      <c r="O24" s="130"/>
      <c r="P24" s="130"/>
      <c r="Q24" s="130"/>
      <c r="R24" s="131"/>
    </row>
    <row r="25" spans="1:18" ht="15.5" x14ac:dyDescent="0.35">
      <c r="A25" s="77"/>
      <c r="B25" s="78"/>
      <c r="C25" s="78"/>
      <c r="D25" s="78"/>
      <c r="E25" s="78"/>
      <c r="F25" s="78"/>
      <c r="G25" s="78"/>
      <c r="H25" s="78"/>
      <c r="I25" s="78"/>
      <c r="J25" s="78"/>
      <c r="K25" s="78"/>
      <c r="L25" s="78"/>
      <c r="M25" s="78"/>
      <c r="N25" s="78"/>
      <c r="O25" s="79"/>
      <c r="P25" s="79"/>
      <c r="Q25" s="79"/>
      <c r="R25" s="80"/>
    </row>
    <row r="26" spans="1:18" ht="15" customHeight="1" x14ac:dyDescent="0.25">
      <c r="A26" s="152" t="s">
        <v>147</v>
      </c>
      <c r="B26" s="153"/>
      <c r="C26" s="153"/>
      <c r="D26" s="153"/>
      <c r="E26" s="153"/>
      <c r="F26" s="153"/>
      <c r="G26" s="153"/>
      <c r="H26" s="153"/>
      <c r="I26" s="154" t="s">
        <v>148</v>
      </c>
      <c r="J26" s="154"/>
      <c r="K26" s="154"/>
      <c r="L26" s="154"/>
      <c r="M26" s="154"/>
      <c r="N26" s="154"/>
      <c r="O26" s="154"/>
      <c r="P26" s="154"/>
      <c r="Q26" s="154"/>
      <c r="R26" s="155"/>
    </row>
    <row r="27" spans="1:18" ht="15.5" x14ac:dyDescent="0.35">
      <c r="A27" s="77"/>
      <c r="B27" s="78"/>
      <c r="C27" s="78"/>
      <c r="D27" s="78"/>
      <c r="E27" s="78"/>
      <c r="F27" s="78"/>
      <c r="G27" s="78"/>
      <c r="H27" s="78"/>
      <c r="I27" s="78"/>
      <c r="J27" s="78"/>
      <c r="K27" s="78"/>
      <c r="L27" s="78"/>
      <c r="M27" s="78"/>
      <c r="N27" s="78"/>
      <c r="O27" s="79"/>
      <c r="P27" s="79"/>
      <c r="Q27" s="79"/>
      <c r="R27" s="80"/>
    </row>
    <row r="28" spans="1:18" ht="15.5" x14ac:dyDescent="0.35">
      <c r="A28" s="77"/>
      <c r="B28" s="78"/>
      <c r="C28" s="78"/>
      <c r="D28" s="78"/>
      <c r="E28" s="78"/>
      <c r="F28" s="78"/>
      <c r="G28" s="78"/>
      <c r="H28" s="78"/>
      <c r="I28" s="78"/>
      <c r="J28" s="78"/>
      <c r="K28" s="78"/>
      <c r="L28" s="78"/>
      <c r="M28" s="78"/>
      <c r="N28" s="78"/>
      <c r="O28" s="79"/>
      <c r="P28" s="79"/>
      <c r="Q28" s="79"/>
      <c r="R28" s="80"/>
    </row>
    <row r="29" spans="1:18" ht="15.5" x14ac:dyDescent="0.25">
      <c r="A29" s="156" t="s">
        <v>149</v>
      </c>
      <c r="B29" s="157"/>
      <c r="C29" s="157"/>
      <c r="D29" s="157"/>
      <c r="E29" s="157"/>
      <c r="F29" s="157"/>
      <c r="G29" s="157"/>
      <c r="H29" s="157"/>
      <c r="I29" s="157"/>
      <c r="J29" s="157"/>
      <c r="K29" s="157"/>
      <c r="L29" s="157"/>
      <c r="M29" s="157"/>
      <c r="N29" s="157"/>
      <c r="O29" s="157"/>
      <c r="P29" s="157"/>
      <c r="Q29" s="157"/>
      <c r="R29" s="158"/>
    </row>
    <row r="30" spans="1:18" ht="27" customHeight="1" x14ac:dyDescent="0.3">
      <c r="A30" s="159" t="s">
        <v>154</v>
      </c>
      <c r="B30" s="160"/>
      <c r="C30" s="160"/>
      <c r="D30" s="160"/>
      <c r="E30" s="160"/>
      <c r="F30" s="160"/>
      <c r="G30" s="160"/>
      <c r="H30" s="160"/>
      <c r="I30" s="160"/>
      <c r="J30" s="160"/>
      <c r="K30" s="160"/>
      <c r="L30" s="160"/>
      <c r="M30" s="160"/>
      <c r="N30" s="160"/>
      <c r="O30" s="160"/>
      <c r="P30" s="160"/>
      <c r="Q30" s="160"/>
      <c r="R30" s="161"/>
    </row>
    <row r="33" spans="1:18" ht="15.5" x14ac:dyDescent="0.25">
      <c r="A33" s="162" t="s">
        <v>150</v>
      </c>
      <c r="B33" s="162"/>
      <c r="C33" s="162"/>
      <c r="D33" s="162"/>
      <c r="E33" s="162"/>
      <c r="F33" s="162"/>
      <c r="G33" s="162"/>
      <c r="H33" s="162"/>
      <c r="I33" s="162"/>
      <c r="J33" s="162"/>
      <c r="K33" s="162"/>
      <c r="L33" s="162"/>
      <c r="M33" s="162"/>
      <c r="N33" s="162"/>
      <c r="O33" s="162"/>
      <c r="P33" s="162"/>
      <c r="Q33" s="162"/>
      <c r="R33" s="162"/>
    </row>
    <row r="34" spans="1:18" x14ac:dyDescent="0.35">
      <c r="A34" s="88"/>
    </row>
    <row r="35" spans="1:18" ht="14" x14ac:dyDescent="0.25">
      <c r="A35" s="163" t="s">
        <v>137</v>
      </c>
      <c r="B35" s="163"/>
      <c r="C35" s="164" t="s">
        <v>138</v>
      </c>
      <c r="D35" s="163"/>
      <c r="E35" s="163"/>
      <c r="F35" s="163"/>
      <c r="G35" s="163"/>
      <c r="H35" s="163"/>
      <c r="I35" s="163"/>
      <c r="J35" s="163"/>
      <c r="K35" s="163"/>
      <c r="L35" s="163"/>
      <c r="M35" s="163"/>
      <c r="N35" s="163"/>
      <c r="O35" s="163"/>
      <c r="P35" s="163"/>
      <c r="Q35" s="163"/>
      <c r="R35" s="163"/>
    </row>
    <row r="36" spans="1:18" ht="15" customHeight="1" x14ac:dyDescent="0.3">
      <c r="A36" s="146" t="s">
        <v>162</v>
      </c>
      <c r="B36" s="147"/>
      <c r="C36" s="147"/>
      <c r="D36" s="147"/>
      <c r="E36" s="147"/>
      <c r="F36" s="147"/>
      <c r="G36" s="147"/>
      <c r="H36" s="147"/>
      <c r="I36" s="147"/>
      <c r="J36" s="147"/>
      <c r="K36" s="147"/>
      <c r="L36" s="147"/>
      <c r="M36" s="147"/>
      <c r="N36" s="147"/>
      <c r="O36" s="147"/>
      <c r="P36" s="147"/>
      <c r="Q36" s="147"/>
      <c r="R36" s="147"/>
    </row>
    <row r="38" spans="1:18" ht="14" x14ac:dyDescent="0.3">
      <c r="A38" s="166" t="s">
        <v>151</v>
      </c>
      <c r="B38" s="166"/>
      <c r="C38" s="166"/>
      <c r="D38" s="166"/>
      <c r="E38" s="166"/>
      <c r="F38" s="166"/>
      <c r="G38" s="166"/>
      <c r="H38" s="166"/>
      <c r="I38" s="166"/>
      <c r="J38" s="166"/>
      <c r="K38" s="166"/>
      <c r="L38" s="166"/>
      <c r="M38" s="166"/>
      <c r="N38" s="166"/>
      <c r="O38" s="166"/>
      <c r="P38" s="166"/>
      <c r="Q38" s="166"/>
      <c r="R38" s="166"/>
    </row>
    <row r="39" spans="1:18" ht="139.9" customHeight="1" x14ac:dyDescent="0.25">
      <c r="A39" s="167" t="s">
        <v>155</v>
      </c>
      <c r="B39" s="167"/>
      <c r="C39" s="167"/>
      <c r="D39" s="167"/>
      <c r="E39" s="167"/>
      <c r="F39" s="167"/>
      <c r="G39" s="167"/>
      <c r="H39" s="167"/>
      <c r="I39" s="167"/>
      <c r="J39" s="167"/>
      <c r="K39" s="167"/>
      <c r="L39" s="167"/>
      <c r="M39" s="167"/>
      <c r="N39" s="167"/>
      <c r="O39" s="167"/>
      <c r="P39" s="167"/>
      <c r="Q39" s="167"/>
      <c r="R39" s="167"/>
    </row>
    <row r="40" spans="1:18" x14ac:dyDescent="0.35">
      <c r="A40" s="91"/>
      <c r="B40" s="91"/>
      <c r="C40" s="91"/>
      <c r="D40" s="91"/>
      <c r="E40" s="91"/>
      <c r="F40" s="91"/>
      <c r="G40" s="91"/>
      <c r="H40" s="91"/>
      <c r="I40" s="91"/>
      <c r="J40" s="91"/>
      <c r="K40" s="91"/>
      <c r="L40" s="91"/>
      <c r="M40" s="91"/>
      <c r="N40" s="91"/>
      <c r="O40" s="92"/>
      <c r="P40" s="92"/>
      <c r="Q40" s="92"/>
      <c r="R40" s="92"/>
    </row>
    <row r="41" spans="1:18" ht="30" customHeight="1" x14ac:dyDescent="0.3">
      <c r="A41" s="169" t="s">
        <v>156</v>
      </c>
      <c r="B41" s="169"/>
      <c r="C41" s="169"/>
      <c r="D41" s="169"/>
      <c r="E41" s="169"/>
      <c r="F41" s="169"/>
      <c r="G41" s="169"/>
      <c r="H41" s="169"/>
      <c r="I41" s="169"/>
      <c r="J41" s="169"/>
      <c r="K41" s="169"/>
      <c r="L41" s="169"/>
      <c r="M41" s="169"/>
      <c r="N41" s="169"/>
      <c r="O41" s="169"/>
      <c r="P41" s="169"/>
      <c r="Q41" s="169"/>
      <c r="R41" s="169"/>
    </row>
    <row r="42" spans="1:18" ht="409.5" customHeight="1" x14ac:dyDescent="0.25">
      <c r="A42" s="168" t="s">
        <v>157</v>
      </c>
      <c r="B42" s="168"/>
      <c r="C42" s="168"/>
      <c r="D42" s="168"/>
      <c r="E42" s="168"/>
      <c r="F42" s="168"/>
      <c r="G42" s="168"/>
      <c r="H42" s="168"/>
      <c r="I42" s="168"/>
      <c r="J42" s="168"/>
      <c r="K42" s="168"/>
      <c r="L42" s="168"/>
      <c r="M42" s="168"/>
      <c r="N42" s="168"/>
      <c r="O42" s="168"/>
      <c r="P42" s="168"/>
      <c r="Q42" s="168"/>
      <c r="R42" s="168"/>
    </row>
    <row r="43" spans="1:18" x14ac:dyDescent="0.35">
      <c r="A43" s="91"/>
      <c r="B43" s="91"/>
      <c r="C43" s="91"/>
      <c r="D43" s="91"/>
      <c r="E43" s="91"/>
      <c r="F43" s="91"/>
      <c r="G43" s="91"/>
      <c r="H43" s="91"/>
      <c r="I43" s="91"/>
      <c r="J43" s="91"/>
      <c r="K43" s="91"/>
      <c r="L43" s="91"/>
      <c r="M43" s="91"/>
      <c r="N43" s="91"/>
      <c r="O43" s="92"/>
      <c r="P43" s="92"/>
      <c r="Q43" s="92"/>
      <c r="R43" s="92"/>
    </row>
    <row r="44" spans="1:18" ht="14" x14ac:dyDescent="0.25">
      <c r="A44" s="170" t="s">
        <v>152</v>
      </c>
      <c r="B44" s="170"/>
      <c r="C44" s="170"/>
      <c r="D44" s="170"/>
      <c r="E44" s="170"/>
      <c r="F44" s="170"/>
      <c r="G44" s="170"/>
      <c r="H44" s="170"/>
      <c r="I44" s="170"/>
      <c r="J44" s="170"/>
      <c r="K44" s="170"/>
      <c r="L44" s="170"/>
      <c r="M44" s="170"/>
      <c r="N44" s="170"/>
      <c r="O44" s="170"/>
      <c r="P44" s="170"/>
      <c r="Q44" s="170"/>
      <c r="R44" s="170"/>
    </row>
    <row r="45" spans="1:18" ht="333.65" customHeight="1" x14ac:dyDescent="0.25">
      <c r="A45" s="171" t="s">
        <v>153</v>
      </c>
      <c r="B45" s="172"/>
      <c r="C45" s="172"/>
      <c r="D45" s="172"/>
      <c r="E45" s="172"/>
      <c r="F45" s="172"/>
      <c r="G45" s="172"/>
      <c r="H45" s="172"/>
      <c r="I45" s="172"/>
      <c r="J45" s="172"/>
      <c r="K45" s="172"/>
      <c r="L45" s="172"/>
      <c r="M45" s="172"/>
      <c r="N45" s="172"/>
      <c r="O45" s="172"/>
      <c r="P45" s="172"/>
      <c r="Q45" s="172"/>
      <c r="R45" s="172"/>
    </row>
    <row r="46" spans="1:18" x14ac:dyDescent="0.35">
      <c r="A46" s="91"/>
      <c r="B46" s="91"/>
      <c r="C46" s="91"/>
      <c r="D46" s="91"/>
      <c r="E46" s="91"/>
      <c r="F46" s="91"/>
      <c r="G46" s="91"/>
      <c r="H46" s="91"/>
      <c r="I46" s="91"/>
      <c r="J46" s="91"/>
      <c r="K46" s="91"/>
      <c r="L46" s="91"/>
      <c r="M46" s="91"/>
      <c r="N46" s="91"/>
      <c r="O46" s="92"/>
      <c r="P46" s="92"/>
      <c r="Q46" s="92"/>
      <c r="R46" s="92"/>
    </row>
    <row r="47" spans="1:18" ht="14" x14ac:dyDescent="0.25">
      <c r="A47" s="170" t="s">
        <v>158</v>
      </c>
      <c r="B47" s="170"/>
      <c r="C47" s="170"/>
      <c r="D47" s="170"/>
      <c r="E47" s="170"/>
      <c r="F47" s="170"/>
      <c r="G47" s="170"/>
      <c r="H47" s="170"/>
      <c r="I47" s="170"/>
      <c r="J47" s="170"/>
      <c r="K47" s="170"/>
      <c r="L47" s="170"/>
      <c r="M47" s="170"/>
      <c r="N47" s="170"/>
      <c r="O47" s="170"/>
      <c r="P47" s="170"/>
      <c r="Q47" s="170"/>
      <c r="R47" s="170"/>
    </row>
    <row r="48" spans="1:18" ht="192.65" customHeight="1" x14ac:dyDescent="0.3">
      <c r="A48" s="173" t="s">
        <v>163</v>
      </c>
      <c r="B48" s="173"/>
      <c r="C48" s="173"/>
      <c r="D48" s="173"/>
      <c r="E48" s="173"/>
      <c r="F48" s="173"/>
      <c r="G48" s="173"/>
      <c r="H48" s="173"/>
      <c r="I48" s="173"/>
      <c r="J48" s="173"/>
      <c r="K48" s="173"/>
      <c r="L48" s="173"/>
      <c r="M48" s="173"/>
      <c r="N48" s="173"/>
      <c r="O48" s="173"/>
      <c r="P48" s="173"/>
      <c r="Q48" s="173"/>
      <c r="R48" s="173"/>
    </row>
    <row r="49" spans="1:18" x14ac:dyDescent="0.35">
      <c r="A49" s="91"/>
      <c r="B49" s="91"/>
      <c r="C49" s="91"/>
      <c r="D49" s="91"/>
      <c r="E49" s="91"/>
      <c r="F49" s="91"/>
      <c r="G49" s="91"/>
      <c r="H49" s="91"/>
      <c r="I49" s="91"/>
      <c r="J49" s="91"/>
      <c r="K49" s="91"/>
      <c r="L49" s="91"/>
      <c r="M49" s="91"/>
      <c r="N49" s="91"/>
      <c r="O49" s="92"/>
      <c r="P49" s="92"/>
      <c r="Q49" s="92"/>
      <c r="R49" s="92"/>
    </row>
    <row r="50" spans="1:18" ht="14" x14ac:dyDescent="0.25">
      <c r="A50" s="170" t="s">
        <v>159</v>
      </c>
      <c r="B50" s="170"/>
      <c r="C50" s="170"/>
      <c r="D50" s="170"/>
      <c r="E50" s="170"/>
      <c r="F50" s="170"/>
      <c r="G50" s="170"/>
      <c r="H50" s="170"/>
      <c r="I50" s="170"/>
      <c r="J50" s="170"/>
      <c r="K50" s="170"/>
      <c r="L50" s="170"/>
      <c r="M50" s="170"/>
      <c r="N50" s="170"/>
      <c r="O50" s="170"/>
      <c r="P50" s="170"/>
      <c r="Q50" s="170"/>
      <c r="R50" s="170"/>
    </row>
    <row r="51" spans="1:18" ht="195" customHeight="1" x14ac:dyDescent="0.25">
      <c r="A51" s="165" t="s">
        <v>160</v>
      </c>
      <c r="B51" s="165"/>
      <c r="C51" s="165"/>
      <c r="D51" s="165"/>
      <c r="E51" s="165"/>
      <c r="F51" s="165"/>
      <c r="G51" s="165"/>
      <c r="H51" s="165"/>
      <c r="I51" s="165"/>
      <c r="J51" s="165"/>
      <c r="K51" s="165"/>
      <c r="L51" s="165"/>
      <c r="M51" s="165"/>
      <c r="N51" s="165"/>
      <c r="O51" s="165"/>
      <c r="P51" s="165"/>
      <c r="Q51" s="165"/>
      <c r="R51" s="165"/>
    </row>
    <row r="52" spans="1:18" x14ac:dyDescent="0.35">
      <c r="A52" s="91"/>
      <c r="B52" s="91"/>
      <c r="C52" s="91"/>
      <c r="D52" s="91"/>
      <c r="E52" s="91"/>
      <c r="F52" s="91"/>
      <c r="G52" s="91"/>
      <c r="H52" s="91"/>
      <c r="I52" s="91"/>
      <c r="J52" s="91"/>
      <c r="K52" s="91"/>
      <c r="L52" s="91"/>
      <c r="M52" s="91"/>
      <c r="N52" s="91"/>
      <c r="O52" s="92"/>
      <c r="P52" s="92"/>
      <c r="Q52" s="92"/>
      <c r="R52" s="92"/>
    </row>
    <row r="53" spans="1:18" x14ac:dyDescent="0.35">
      <c r="A53" s="91"/>
      <c r="B53" s="91"/>
      <c r="C53" s="91"/>
      <c r="D53" s="91"/>
      <c r="E53" s="91"/>
      <c r="F53" s="91"/>
      <c r="G53" s="91"/>
      <c r="H53" s="91"/>
      <c r="I53" s="91"/>
      <c r="J53" s="91"/>
      <c r="K53" s="91"/>
      <c r="L53" s="91"/>
      <c r="M53" s="91"/>
      <c r="N53" s="91"/>
      <c r="O53" s="92"/>
      <c r="P53" s="92"/>
      <c r="Q53" s="92"/>
      <c r="R53" s="92"/>
    </row>
    <row r="54" spans="1:18" x14ac:dyDescent="0.35">
      <c r="A54" s="91"/>
      <c r="B54" s="91"/>
      <c r="C54" s="91"/>
      <c r="D54" s="91"/>
      <c r="E54" s="91"/>
      <c r="F54" s="91"/>
      <c r="G54" s="91"/>
      <c r="H54" s="91"/>
      <c r="I54" s="91"/>
      <c r="J54" s="91"/>
      <c r="K54" s="91"/>
      <c r="L54" s="91"/>
      <c r="M54" s="91"/>
      <c r="N54" s="91"/>
      <c r="O54" s="92"/>
      <c r="P54" s="92"/>
      <c r="Q54" s="92"/>
      <c r="R54" s="92"/>
    </row>
    <row r="55" spans="1:18" x14ac:dyDescent="0.35">
      <c r="A55" s="91"/>
      <c r="B55" s="91"/>
      <c r="C55" s="91"/>
      <c r="D55" s="91"/>
      <c r="E55" s="91"/>
      <c r="F55" s="91"/>
      <c r="G55" s="91"/>
      <c r="H55" s="91"/>
      <c r="I55" s="91"/>
      <c r="J55" s="91"/>
      <c r="K55" s="91"/>
      <c r="L55" s="91"/>
      <c r="M55" s="91"/>
      <c r="N55" s="91"/>
      <c r="O55" s="92"/>
      <c r="P55" s="92"/>
      <c r="Q55" s="92"/>
      <c r="R55" s="92"/>
    </row>
    <row r="56" spans="1:18" x14ac:dyDescent="0.35">
      <c r="A56" s="91"/>
      <c r="B56" s="91"/>
      <c r="C56" s="91"/>
      <c r="D56" s="91"/>
      <c r="E56" s="91"/>
      <c r="F56" s="91"/>
      <c r="G56" s="91"/>
      <c r="H56" s="91"/>
      <c r="I56" s="91"/>
      <c r="J56" s="91"/>
      <c r="K56" s="91"/>
      <c r="L56" s="91"/>
      <c r="M56" s="91"/>
      <c r="N56" s="91"/>
      <c r="O56" s="92"/>
      <c r="P56" s="92"/>
      <c r="Q56" s="92"/>
      <c r="R56" s="92"/>
    </row>
    <row r="57" spans="1:18" x14ac:dyDescent="0.35">
      <c r="A57" s="91"/>
      <c r="B57" s="91"/>
      <c r="C57" s="91"/>
      <c r="D57" s="91"/>
      <c r="E57" s="91"/>
      <c r="F57" s="91"/>
      <c r="G57" s="91"/>
      <c r="H57" s="91"/>
      <c r="I57" s="91"/>
      <c r="J57" s="91"/>
      <c r="K57" s="91"/>
      <c r="L57" s="91"/>
      <c r="M57" s="91"/>
      <c r="N57" s="91"/>
      <c r="O57" s="92"/>
      <c r="P57" s="92"/>
      <c r="Q57" s="92"/>
      <c r="R57" s="92"/>
    </row>
    <row r="58" spans="1:18" x14ac:dyDescent="0.35">
      <c r="A58" s="91"/>
      <c r="B58" s="91"/>
      <c r="C58" s="91"/>
      <c r="D58" s="91"/>
      <c r="E58" s="91"/>
      <c r="F58" s="91"/>
      <c r="G58" s="91"/>
      <c r="H58" s="91"/>
      <c r="I58" s="91"/>
      <c r="J58" s="91"/>
      <c r="K58" s="91"/>
      <c r="L58" s="91"/>
      <c r="M58" s="91"/>
      <c r="N58" s="91"/>
      <c r="O58" s="92"/>
      <c r="P58" s="92"/>
      <c r="Q58" s="92"/>
      <c r="R58" s="92"/>
    </row>
    <row r="59" spans="1:18" x14ac:dyDescent="0.35">
      <c r="A59" s="91"/>
      <c r="B59" s="91"/>
      <c r="C59" s="91"/>
      <c r="D59" s="91"/>
      <c r="E59" s="91"/>
      <c r="F59" s="91"/>
      <c r="G59" s="91"/>
      <c r="H59" s="91"/>
      <c r="I59" s="91"/>
      <c r="J59" s="91"/>
      <c r="K59" s="91"/>
      <c r="L59" s="91"/>
      <c r="M59" s="91"/>
      <c r="N59" s="91"/>
      <c r="O59" s="92"/>
      <c r="P59" s="92"/>
      <c r="Q59" s="92"/>
      <c r="R59" s="92"/>
    </row>
    <row r="60" spans="1:18" x14ac:dyDescent="0.35">
      <c r="A60" s="91"/>
      <c r="B60" s="91"/>
      <c r="C60" s="91"/>
      <c r="D60" s="91"/>
      <c r="E60" s="91"/>
      <c r="F60" s="91"/>
      <c r="G60" s="91"/>
      <c r="H60" s="91"/>
      <c r="I60" s="91"/>
      <c r="J60" s="91"/>
      <c r="K60" s="91"/>
      <c r="L60" s="91"/>
      <c r="M60" s="91"/>
      <c r="N60" s="91"/>
      <c r="O60" s="92"/>
      <c r="P60" s="92"/>
      <c r="Q60" s="92"/>
      <c r="R60" s="92"/>
    </row>
    <row r="61" spans="1:18" x14ac:dyDescent="0.35">
      <c r="A61" s="91"/>
      <c r="B61" s="91"/>
      <c r="C61" s="91"/>
      <c r="D61" s="91"/>
      <c r="E61" s="91"/>
      <c r="F61" s="91"/>
      <c r="G61" s="91"/>
      <c r="H61" s="91"/>
      <c r="I61" s="91"/>
      <c r="J61" s="91"/>
      <c r="K61" s="91"/>
      <c r="L61" s="91"/>
      <c r="M61" s="91"/>
      <c r="N61" s="91"/>
      <c r="O61" s="92"/>
      <c r="P61" s="92"/>
      <c r="Q61" s="92"/>
      <c r="R61" s="92"/>
    </row>
    <row r="62" spans="1:18" x14ac:dyDescent="0.35">
      <c r="A62" s="91"/>
      <c r="B62" s="91"/>
      <c r="C62" s="91"/>
      <c r="D62" s="91"/>
      <c r="E62" s="91"/>
      <c r="F62" s="91"/>
      <c r="G62" s="91"/>
      <c r="H62" s="91"/>
      <c r="I62" s="91"/>
      <c r="J62" s="91"/>
      <c r="K62" s="91"/>
      <c r="L62" s="91"/>
      <c r="M62" s="91"/>
      <c r="N62" s="91"/>
      <c r="O62" s="92"/>
      <c r="P62" s="92"/>
      <c r="Q62" s="92"/>
      <c r="R62" s="92"/>
    </row>
    <row r="63" spans="1:18" x14ac:dyDescent="0.35">
      <c r="A63" s="91"/>
      <c r="B63" s="91"/>
      <c r="C63" s="91"/>
      <c r="D63" s="91"/>
      <c r="E63" s="91"/>
      <c r="F63" s="91"/>
      <c r="G63" s="91"/>
      <c r="H63" s="91"/>
      <c r="I63" s="91"/>
      <c r="J63" s="91"/>
      <c r="K63" s="91"/>
      <c r="L63" s="91"/>
      <c r="M63" s="91"/>
      <c r="N63" s="91"/>
      <c r="O63" s="92"/>
      <c r="P63" s="92"/>
      <c r="Q63" s="92"/>
      <c r="R63" s="92"/>
    </row>
    <row r="64" spans="1:18" x14ac:dyDescent="0.35">
      <c r="A64" s="91"/>
      <c r="B64" s="91"/>
      <c r="C64" s="91"/>
      <c r="D64" s="91"/>
      <c r="E64" s="91"/>
      <c r="F64" s="91"/>
      <c r="G64" s="91"/>
      <c r="H64" s="91"/>
      <c r="I64" s="91"/>
      <c r="J64" s="91"/>
      <c r="K64" s="91"/>
      <c r="L64" s="91"/>
      <c r="M64" s="91"/>
      <c r="N64" s="91"/>
      <c r="O64" s="92"/>
      <c r="P64" s="92"/>
      <c r="Q64" s="92"/>
      <c r="R64" s="92"/>
    </row>
    <row r="65" spans="1:18" x14ac:dyDescent="0.35">
      <c r="A65" s="91"/>
      <c r="B65" s="91"/>
      <c r="C65" s="91"/>
      <c r="D65" s="91"/>
      <c r="E65" s="91"/>
      <c r="F65" s="91"/>
      <c r="G65" s="91"/>
      <c r="H65" s="91"/>
      <c r="I65" s="91"/>
      <c r="J65" s="91"/>
      <c r="K65" s="91"/>
      <c r="L65" s="91"/>
      <c r="M65" s="91"/>
      <c r="N65" s="91"/>
      <c r="O65" s="92"/>
      <c r="P65" s="92"/>
      <c r="Q65" s="92"/>
      <c r="R65" s="92"/>
    </row>
    <row r="66" spans="1:18" x14ac:dyDescent="0.35">
      <c r="A66" s="91"/>
      <c r="B66" s="91"/>
      <c r="C66" s="91"/>
      <c r="D66" s="91"/>
      <c r="E66" s="91"/>
      <c r="F66" s="91"/>
      <c r="G66" s="91"/>
      <c r="H66" s="91"/>
      <c r="I66" s="91"/>
      <c r="J66" s="91"/>
      <c r="K66" s="91"/>
      <c r="L66" s="91"/>
      <c r="M66" s="91"/>
      <c r="N66" s="91"/>
      <c r="O66" s="92"/>
      <c r="P66" s="92"/>
      <c r="Q66" s="92"/>
      <c r="R66" s="92"/>
    </row>
    <row r="67" spans="1:18" x14ac:dyDescent="0.35">
      <c r="A67" s="91"/>
      <c r="B67" s="91"/>
      <c r="C67" s="91"/>
      <c r="D67" s="91"/>
      <c r="E67" s="91"/>
      <c r="F67" s="91"/>
      <c r="G67" s="91"/>
      <c r="H67" s="91"/>
      <c r="I67" s="91"/>
      <c r="J67" s="91"/>
      <c r="K67" s="91"/>
      <c r="L67" s="91"/>
      <c r="M67" s="91"/>
      <c r="N67" s="91"/>
      <c r="O67" s="92"/>
      <c r="P67" s="92"/>
      <c r="Q67" s="92"/>
      <c r="R67" s="92"/>
    </row>
    <row r="68" spans="1:18" x14ac:dyDescent="0.35">
      <c r="A68" s="91"/>
      <c r="B68" s="91"/>
      <c r="C68" s="91"/>
      <c r="D68" s="91"/>
      <c r="E68" s="91"/>
      <c r="F68" s="91"/>
      <c r="G68" s="91"/>
      <c r="H68" s="91"/>
      <c r="I68" s="91"/>
      <c r="J68" s="91"/>
      <c r="K68" s="91"/>
      <c r="L68" s="91"/>
      <c r="M68" s="91"/>
      <c r="N68" s="91"/>
      <c r="O68" s="92"/>
      <c r="P68" s="92"/>
      <c r="Q68" s="92"/>
      <c r="R68" s="92"/>
    </row>
    <row r="69" spans="1:18" x14ac:dyDescent="0.35">
      <c r="A69" s="91"/>
      <c r="B69" s="91"/>
      <c r="C69" s="91"/>
      <c r="D69" s="91"/>
      <c r="E69" s="91"/>
      <c r="F69" s="91"/>
      <c r="G69" s="91"/>
      <c r="H69" s="91"/>
      <c r="I69" s="91"/>
      <c r="J69" s="91"/>
      <c r="K69" s="91"/>
      <c r="L69" s="91"/>
      <c r="M69" s="91"/>
      <c r="N69" s="91"/>
      <c r="O69" s="92"/>
      <c r="P69" s="92"/>
      <c r="Q69" s="92"/>
      <c r="R69" s="92"/>
    </row>
    <row r="70" spans="1:18" x14ac:dyDescent="0.35">
      <c r="A70" s="91"/>
      <c r="B70" s="91"/>
      <c r="C70" s="91"/>
      <c r="D70" s="91"/>
      <c r="E70" s="91"/>
      <c r="F70" s="91"/>
      <c r="G70" s="91"/>
      <c r="H70" s="91"/>
      <c r="I70" s="91"/>
      <c r="J70" s="91"/>
      <c r="K70" s="91"/>
      <c r="L70" s="91"/>
      <c r="M70" s="91"/>
      <c r="N70" s="91"/>
      <c r="O70" s="92"/>
      <c r="P70" s="92"/>
      <c r="Q70" s="92"/>
      <c r="R70" s="92"/>
    </row>
    <row r="71" spans="1:18" x14ac:dyDescent="0.35">
      <c r="A71" s="91"/>
      <c r="B71" s="91"/>
      <c r="C71" s="91"/>
      <c r="D71" s="91"/>
      <c r="E71" s="91"/>
      <c r="F71" s="91"/>
      <c r="G71" s="91"/>
      <c r="H71" s="91"/>
      <c r="I71" s="91"/>
      <c r="J71" s="91"/>
      <c r="K71" s="91"/>
      <c r="L71" s="91"/>
      <c r="M71" s="91"/>
      <c r="N71" s="91"/>
      <c r="O71" s="92"/>
      <c r="P71" s="92"/>
      <c r="Q71" s="92"/>
      <c r="R71" s="92"/>
    </row>
    <row r="72" spans="1:18" x14ac:dyDescent="0.35">
      <c r="A72" s="91"/>
      <c r="B72" s="91"/>
      <c r="C72" s="91"/>
      <c r="D72" s="91"/>
      <c r="E72" s="91"/>
      <c r="F72" s="91"/>
      <c r="G72" s="91"/>
      <c r="H72" s="91"/>
      <c r="I72" s="91"/>
      <c r="J72" s="91"/>
      <c r="K72" s="91"/>
      <c r="L72" s="91"/>
      <c r="M72" s="91"/>
      <c r="N72" s="91"/>
      <c r="O72" s="92"/>
      <c r="P72" s="92"/>
      <c r="Q72" s="92"/>
      <c r="R72" s="92"/>
    </row>
    <row r="73" spans="1:18" x14ac:dyDescent="0.35">
      <c r="A73" s="91"/>
      <c r="B73" s="91"/>
      <c r="C73" s="91"/>
      <c r="D73" s="91"/>
      <c r="E73" s="91"/>
      <c r="F73" s="91"/>
      <c r="G73" s="91"/>
      <c r="H73" s="91"/>
      <c r="I73" s="91"/>
      <c r="J73" s="91"/>
      <c r="K73" s="91"/>
      <c r="L73" s="91"/>
      <c r="M73" s="91"/>
      <c r="N73" s="91"/>
      <c r="O73" s="92"/>
      <c r="P73" s="92"/>
      <c r="Q73" s="92"/>
      <c r="R73" s="92"/>
    </row>
    <row r="74" spans="1:18" x14ac:dyDescent="0.35">
      <c r="A74" s="91"/>
      <c r="B74" s="91"/>
      <c r="C74" s="91"/>
      <c r="D74" s="91"/>
      <c r="E74" s="91"/>
      <c r="F74" s="91"/>
      <c r="G74" s="91"/>
      <c r="H74" s="91"/>
      <c r="I74" s="91"/>
      <c r="J74" s="91"/>
      <c r="K74" s="91"/>
      <c r="L74" s="91"/>
      <c r="M74" s="91"/>
      <c r="N74" s="91"/>
      <c r="O74" s="92"/>
      <c r="P74" s="92"/>
      <c r="Q74" s="92"/>
      <c r="R74" s="92"/>
    </row>
    <row r="75" spans="1:18" x14ac:dyDescent="0.35">
      <c r="A75" s="91"/>
      <c r="B75" s="91"/>
      <c r="C75" s="91"/>
      <c r="D75" s="91"/>
      <c r="E75" s="91"/>
      <c r="F75" s="91"/>
      <c r="G75" s="91"/>
      <c r="H75" s="91"/>
      <c r="I75" s="91"/>
      <c r="J75" s="91"/>
      <c r="K75" s="91"/>
      <c r="L75" s="91"/>
      <c r="M75" s="91"/>
      <c r="N75" s="91"/>
      <c r="O75" s="92"/>
      <c r="P75" s="92"/>
      <c r="Q75" s="92"/>
      <c r="R75" s="92"/>
    </row>
    <row r="76" spans="1:18" x14ac:dyDescent="0.35">
      <c r="A76" s="91"/>
      <c r="B76" s="91"/>
      <c r="C76" s="91"/>
      <c r="D76" s="91"/>
      <c r="E76" s="91"/>
      <c r="F76" s="91"/>
      <c r="G76" s="91"/>
      <c r="H76" s="91"/>
      <c r="I76" s="91"/>
      <c r="J76" s="91"/>
      <c r="K76" s="91"/>
      <c r="L76" s="91"/>
      <c r="M76" s="91"/>
      <c r="N76" s="91"/>
      <c r="O76" s="92"/>
      <c r="P76" s="92"/>
      <c r="Q76" s="92"/>
      <c r="R76" s="92"/>
    </row>
    <row r="77" spans="1:18" x14ac:dyDescent="0.35">
      <c r="A77" s="91"/>
      <c r="B77" s="91"/>
      <c r="C77" s="91"/>
      <c r="D77" s="91"/>
      <c r="E77" s="91"/>
      <c r="F77" s="91"/>
      <c r="G77" s="91"/>
      <c r="H77" s="91"/>
      <c r="I77" s="91"/>
      <c r="J77" s="91"/>
      <c r="K77" s="91"/>
      <c r="L77" s="91"/>
      <c r="M77" s="91"/>
      <c r="N77" s="91"/>
      <c r="O77" s="92"/>
      <c r="P77" s="92"/>
      <c r="Q77" s="92"/>
      <c r="R77" s="92"/>
    </row>
    <row r="78" spans="1:18" x14ac:dyDescent="0.35">
      <c r="A78" s="91"/>
      <c r="B78" s="91"/>
      <c r="C78" s="91"/>
      <c r="D78" s="91"/>
      <c r="E78" s="91"/>
      <c r="F78" s="91"/>
      <c r="G78" s="91"/>
      <c r="H78" s="91"/>
      <c r="I78" s="91"/>
      <c r="J78" s="91"/>
      <c r="K78" s="91"/>
      <c r="L78" s="91"/>
      <c r="M78" s="91"/>
      <c r="N78" s="91"/>
      <c r="O78" s="92"/>
      <c r="P78" s="92"/>
      <c r="Q78" s="92"/>
      <c r="R78" s="92"/>
    </row>
    <row r="79" spans="1:18" x14ac:dyDescent="0.35">
      <c r="A79" s="91"/>
      <c r="B79" s="91"/>
      <c r="C79" s="91"/>
      <c r="D79" s="91"/>
      <c r="E79" s="91"/>
      <c r="F79" s="91"/>
      <c r="G79" s="91"/>
      <c r="H79" s="91"/>
      <c r="I79" s="91"/>
      <c r="J79" s="91"/>
      <c r="K79" s="91"/>
      <c r="L79" s="91"/>
      <c r="M79" s="91"/>
      <c r="N79" s="91"/>
      <c r="O79" s="92"/>
      <c r="P79" s="92"/>
      <c r="Q79" s="92"/>
      <c r="R79" s="92"/>
    </row>
    <row r="80" spans="1:18" x14ac:dyDescent="0.35">
      <c r="A80" s="91"/>
      <c r="B80" s="91"/>
      <c r="C80" s="91"/>
      <c r="D80" s="91"/>
      <c r="E80" s="91"/>
      <c r="F80" s="91"/>
      <c r="G80" s="91"/>
      <c r="H80" s="91"/>
      <c r="I80" s="91"/>
      <c r="J80" s="91"/>
      <c r="K80" s="91"/>
      <c r="L80" s="91"/>
      <c r="M80" s="91"/>
      <c r="N80" s="91"/>
      <c r="O80" s="92"/>
      <c r="P80" s="92"/>
      <c r="Q80" s="92"/>
      <c r="R80" s="92"/>
    </row>
    <row r="81" spans="1:18" x14ac:dyDescent="0.35">
      <c r="A81" s="91"/>
      <c r="B81" s="91"/>
      <c r="C81" s="91"/>
      <c r="D81" s="91"/>
      <c r="E81" s="91"/>
      <c r="F81" s="91"/>
      <c r="G81" s="91"/>
      <c r="H81" s="91"/>
      <c r="I81" s="91"/>
      <c r="J81" s="91"/>
      <c r="K81" s="91"/>
      <c r="L81" s="91"/>
      <c r="M81" s="91"/>
      <c r="N81" s="91"/>
      <c r="O81" s="92"/>
      <c r="P81" s="92"/>
      <c r="Q81" s="92"/>
      <c r="R81" s="92"/>
    </row>
    <row r="82" spans="1:18" x14ac:dyDescent="0.35">
      <c r="A82" s="91"/>
      <c r="B82" s="91"/>
      <c r="C82" s="91"/>
      <c r="D82" s="91"/>
      <c r="E82" s="91"/>
      <c r="F82" s="91"/>
      <c r="G82" s="91"/>
      <c r="H82" s="91"/>
      <c r="I82" s="91"/>
      <c r="J82" s="91"/>
      <c r="K82" s="91"/>
      <c r="L82" s="91"/>
      <c r="M82" s="91"/>
      <c r="N82" s="91"/>
      <c r="O82" s="92"/>
      <c r="P82" s="92"/>
      <c r="Q82" s="92"/>
      <c r="R82" s="92"/>
    </row>
    <row r="83" spans="1:18" x14ac:dyDescent="0.35">
      <c r="A83" s="91"/>
      <c r="B83" s="91"/>
      <c r="C83" s="91"/>
      <c r="D83" s="91"/>
      <c r="E83" s="91"/>
      <c r="F83" s="91"/>
      <c r="G83" s="91"/>
      <c r="H83" s="91"/>
      <c r="I83" s="91"/>
      <c r="J83" s="91"/>
      <c r="K83" s="91"/>
      <c r="L83" s="91"/>
      <c r="M83" s="91"/>
      <c r="N83" s="91"/>
      <c r="O83" s="92"/>
      <c r="P83" s="92"/>
      <c r="Q83" s="92"/>
      <c r="R83" s="92"/>
    </row>
    <row r="84" spans="1:18" x14ac:dyDescent="0.35">
      <c r="A84" s="91"/>
      <c r="B84" s="91"/>
      <c r="C84" s="91"/>
      <c r="D84" s="91"/>
      <c r="E84" s="91"/>
      <c r="F84" s="91"/>
      <c r="G84" s="91"/>
      <c r="H84" s="91"/>
      <c r="I84" s="91"/>
      <c r="J84" s="91"/>
      <c r="K84" s="91"/>
      <c r="L84" s="91"/>
      <c r="M84" s="91"/>
      <c r="N84" s="91"/>
      <c r="O84" s="92"/>
      <c r="P84" s="92"/>
      <c r="Q84" s="92"/>
      <c r="R84" s="92"/>
    </row>
    <row r="85" spans="1:18" x14ac:dyDescent="0.35">
      <c r="A85" s="91"/>
      <c r="B85" s="91"/>
      <c r="C85" s="91"/>
      <c r="D85" s="91"/>
      <c r="E85" s="91"/>
      <c r="F85" s="91"/>
      <c r="G85" s="91"/>
      <c r="H85" s="91"/>
      <c r="I85" s="91"/>
      <c r="J85" s="91"/>
      <c r="K85" s="91"/>
      <c r="L85" s="91"/>
      <c r="M85" s="91"/>
      <c r="N85" s="91"/>
      <c r="O85" s="92"/>
      <c r="P85" s="92"/>
      <c r="Q85" s="92"/>
      <c r="R85" s="92"/>
    </row>
    <row r="86" spans="1:18" x14ac:dyDescent="0.35">
      <c r="A86" s="91"/>
      <c r="B86" s="91"/>
      <c r="C86" s="91"/>
      <c r="D86" s="91"/>
      <c r="E86" s="91"/>
      <c r="F86" s="91"/>
      <c r="G86" s="91"/>
      <c r="H86" s="91"/>
      <c r="I86" s="91"/>
      <c r="J86" s="91"/>
      <c r="K86" s="91"/>
      <c r="L86" s="91"/>
      <c r="M86" s="91"/>
      <c r="N86" s="91"/>
      <c r="O86" s="92"/>
      <c r="P86" s="92"/>
      <c r="Q86" s="92"/>
      <c r="R86" s="92"/>
    </row>
    <row r="87" spans="1:18" x14ac:dyDescent="0.35">
      <c r="A87" s="91"/>
      <c r="B87" s="91"/>
      <c r="C87" s="91"/>
      <c r="D87" s="91"/>
      <c r="E87" s="91"/>
      <c r="F87" s="91"/>
      <c r="G87" s="91"/>
      <c r="H87" s="91"/>
      <c r="I87" s="91"/>
      <c r="J87" s="91"/>
      <c r="K87" s="91"/>
      <c r="L87" s="91"/>
      <c r="M87" s="91"/>
      <c r="N87" s="91"/>
      <c r="O87" s="92"/>
      <c r="P87" s="92"/>
      <c r="Q87" s="92"/>
      <c r="R87" s="92"/>
    </row>
    <row r="88" spans="1:18" x14ac:dyDescent="0.35">
      <c r="A88" s="91"/>
      <c r="B88" s="91"/>
      <c r="C88" s="91"/>
      <c r="D88" s="91"/>
      <c r="E88" s="91"/>
      <c r="F88" s="91"/>
      <c r="G88" s="91"/>
      <c r="H88" s="91"/>
      <c r="I88" s="91"/>
      <c r="J88" s="91"/>
      <c r="K88" s="91"/>
      <c r="L88" s="91"/>
      <c r="M88" s="91"/>
      <c r="N88" s="91"/>
      <c r="O88" s="92"/>
      <c r="P88" s="92"/>
      <c r="Q88" s="92"/>
      <c r="R88" s="92"/>
    </row>
    <row r="89" spans="1:18" x14ac:dyDescent="0.35">
      <c r="A89" s="91"/>
      <c r="B89" s="91"/>
      <c r="C89" s="91"/>
      <c r="D89" s="91"/>
      <c r="E89" s="91"/>
      <c r="F89" s="91"/>
      <c r="G89" s="91"/>
      <c r="H89" s="91"/>
      <c r="I89" s="91"/>
      <c r="J89" s="91"/>
      <c r="K89" s="91"/>
      <c r="L89" s="91"/>
      <c r="M89" s="91"/>
      <c r="N89" s="91"/>
      <c r="O89" s="92"/>
      <c r="P89" s="92"/>
      <c r="Q89" s="92"/>
      <c r="R89" s="92"/>
    </row>
    <row r="90" spans="1:18" x14ac:dyDescent="0.35">
      <c r="A90" s="91"/>
      <c r="B90" s="91"/>
      <c r="C90" s="91"/>
      <c r="D90" s="91"/>
      <c r="E90" s="91"/>
      <c r="F90" s="91"/>
      <c r="G90" s="91"/>
      <c r="H90" s="91"/>
      <c r="I90" s="91"/>
      <c r="J90" s="91"/>
      <c r="K90" s="91"/>
      <c r="L90" s="91"/>
      <c r="M90" s="91"/>
      <c r="N90" s="91"/>
      <c r="O90" s="92"/>
      <c r="P90" s="92"/>
      <c r="Q90" s="92"/>
      <c r="R90" s="92"/>
    </row>
    <row r="91" spans="1:18" x14ac:dyDescent="0.35">
      <c r="A91" s="91"/>
      <c r="B91" s="91"/>
      <c r="C91" s="91"/>
      <c r="D91" s="91"/>
      <c r="E91" s="91"/>
      <c r="F91" s="91"/>
      <c r="G91" s="91"/>
      <c r="H91" s="91"/>
      <c r="I91" s="91"/>
      <c r="J91" s="91"/>
      <c r="K91" s="91"/>
      <c r="L91" s="91"/>
      <c r="M91" s="91"/>
      <c r="N91" s="91"/>
      <c r="O91" s="92"/>
      <c r="P91" s="92"/>
      <c r="Q91" s="92"/>
      <c r="R91" s="92"/>
    </row>
    <row r="92" spans="1:18" x14ac:dyDescent="0.35">
      <c r="A92" s="91"/>
      <c r="B92" s="91"/>
      <c r="C92" s="91"/>
      <c r="D92" s="91"/>
      <c r="E92" s="91"/>
      <c r="F92" s="91"/>
      <c r="G92" s="91"/>
      <c r="H92" s="91"/>
      <c r="I92" s="91"/>
      <c r="J92" s="91"/>
      <c r="K92" s="91"/>
      <c r="L92" s="91"/>
      <c r="M92" s="91"/>
      <c r="N92" s="91"/>
      <c r="O92" s="92"/>
      <c r="P92" s="92"/>
      <c r="Q92" s="92"/>
      <c r="R92" s="92"/>
    </row>
    <row r="93" spans="1:18" x14ac:dyDescent="0.35">
      <c r="A93" s="91"/>
      <c r="B93" s="91"/>
      <c r="C93" s="91"/>
      <c r="D93" s="91"/>
      <c r="E93" s="91"/>
      <c r="F93" s="91"/>
      <c r="G93" s="91"/>
      <c r="H93" s="91"/>
      <c r="I93" s="91"/>
      <c r="J93" s="91"/>
      <c r="K93" s="91"/>
      <c r="L93" s="91"/>
      <c r="M93" s="91"/>
      <c r="N93" s="91"/>
      <c r="O93" s="92"/>
      <c r="P93" s="92"/>
      <c r="Q93" s="92"/>
      <c r="R93" s="92"/>
    </row>
    <row r="94" spans="1:18" x14ac:dyDescent="0.35">
      <c r="A94" s="91"/>
      <c r="B94" s="91"/>
      <c r="C94" s="91"/>
      <c r="D94" s="91"/>
      <c r="E94" s="91"/>
      <c r="F94" s="91"/>
      <c r="G94" s="91"/>
      <c r="H94" s="91"/>
      <c r="I94" s="91"/>
      <c r="J94" s="91"/>
      <c r="K94" s="91"/>
      <c r="L94" s="91"/>
      <c r="M94" s="91"/>
      <c r="N94" s="91"/>
      <c r="O94" s="92"/>
      <c r="P94" s="92"/>
      <c r="Q94" s="92"/>
      <c r="R94" s="92"/>
    </row>
    <row r="95" spans="1:18" x14ac:dyDescent="0.35">
      <c r="A95" s="91"/>
      <c r="B95" s="91"/>
      <c r="C95" s="91"/>
      <c r="D95" s="91"/>
      <c r="E95" s="91"/>
      <c r="F95" s="91"/>
      <c r="G95" s="91"/>
      <c r="H95" s="91"/>
      <c r="I95" s="91"/>
      <c r="J95" s="91"/>
      <c r="K95" s="91"/>
      <c r="L95" s="91"/>
      <c r="M95" s="91"/>
      <c r="N95" s="91"/>
      <c r="O95" s="92"/>
      <c r="P95" s="92"/>
      <c r="Q95" s="92"/>
      <c r="R95" s="92"/>
    </row>
    <row r="96" spans="1:18" x14ac:dyDescent="0.35">
      <c r="A96" s="91"/>
      <c r="B96" s="91"/>
      <c r="C96" s="91"/>
      <c r="D96" s="91"/>
      <c r="E96" s="91"/>
      <c r="F96" s="91"/>
      <c r="G96" s="91"/>
      <c r="H96" s="91"/>
      <c r="I96" s="91"/>
      <c r="J96" s="91"/>
      <c r="K96" s="91"/>
      <c r="L96" s="91"/>
      <c r="M96" s="91"/>
      <c r="N96" s="91"/>
      <c r="O96" s="92"/>
      <c r="P96" s="92"/>
      <c r="Q96" s="92"/>
      <c r="R96" s="92"/>
    </row>
    <row r="97" spans="1:18" x14ac:dyDescent="0.35">
      <c r="A97" s="91"/>
      <c r="B97" s="91"/>
      <c r="C97" s="91"/>
      <c r="D97" s="91"/>
      <c r="E97" s="91"/>
      <c r="F97" s="91"/>
      <c r="G97" s="91"/>
      <c r="H97" s="91"/>
      <c r="I97" s="91"/>
      <c r="J97" s="91"/>
      <c r="K97" s="91"/>
      <c r="L97" s="91"/>
      <c r="M97" s="91"/>
      <c r="N97" s="91"/>
      <c r="O97" s="92"/>
      <c r="P97" s="92"/>
      <c r="Q97" s="92"/>
      <c r="R97" s="92"/>
    </row>
    <row r="98" spans="1:18" x14ac:dyDescent="0.35">
      <c r="A98" s="91"/>
      <c r="B98" s="91"/>
      <c r="C98" s="91"/>
      <c r="D98" s="91"/>
      <c r="E98" s="91"/>
      <c r="F98" s="91"/>
      <c r="G98" s="91"/>
      <c r="H98" s="91"/>
      <c r="I98" s="91"/>
      <c r="J98" s="91"/>
      <c r="K98" s="91"/>
      <c r="L98" s="91"/>
      <c r="M98" s="91"/>
      <c r="N98" s="91"/>
      <c r="O98" s="92"/>
      <c r="P98" s="92"/>
      <c r="Q98" s="92"/>
      <c r="R98" s="92"/>
    </row>
    <row r="99" spans="1:18" x14ac:dyDescent="0.35">
      <c r="A99" s="91"/>
      <c r="B99" s="91"/>
      <c r="C99" s="91"/>
      <c r="D99" s="91"/>
      <c r="E99" s="91"/>
      <c r="F99" s="91"/>
      <c r="G99" s="91"/>
      <c r="H99" s="91"/>
      <c r="I99" s="91"/>
      <c r="J99" s="91"/>
      <c r="K99" s="91"/>
      <c r="L99" s="91"/>
      <c r="M99" s="91"/>
      <c r="N99" s="91"/>
      <c r="O99" s="92"/>
      <c r="P99" s="92"/>
      <c r="Q99" s="92"/>
      <c r="R99" s="92"/>
    </row>
    <row r="100" spans="1:18" x14ac:dyDescent="0.35">
      <c r="A100" s="91"/>
      <c r="B100" s="91"/>
      <c r="C100" s="91"/>
      <c r="D100" s="91"/>
      <c r="E100" s="91"/>
      <c r="F100" s="91"/>
      <c r="G100" s="91"/>
      <c r="H100" s="91"/>
      <c r="I100" s="91"/>
      <c r="J100" s="91"/>
      <c r="K100" s="91"/>
      <c r="L100" s="91"/>
      <c r="M100" s="91"/>
      <c r="N100" s="91"/>
      <c r="O100" s="92"/>
      <c r="P100" s="92"/>
      <c r="Q100" s="92"/>
      <c r="R100" s="92"/>
    </row>
    <row r="101" spans="1:18" x14ac:dyDescent="0.35">
      <c r="A101" s="91"/>
      <c r="B101" s="91"/>
      <c r="C101" s="91"/>
      <c r="D101" s="91"/>
      <c r="E101" s="91"/>
      <c r="F101" s="91"/>
      <c r="G101" s="91"/>
      <c r="H101" s="91"/>
      <c r="I101" s="91"/>
      <c r="J101" s="91"/>
      <c r="K101" s="91"/>
      <c r="L101" s="91"/>
      <c r="M101" s="91"/>
      <c r="N101" s="91"/>
      <c r="O101" s="92"/>
      <c r="P101" s="92"/>
      <c r="Q101" s="92"/>
      <c r="R101" s="92"/>
    </row>
    <row r="102" spans="1:18" x14ac:dyDescent="0.35">
      <c r="A102" s="91"/>
      <c r="B102" s="91"/>
      <c r="C102" s="91"/>
      <c r="D102" s="91"/>
      <c r="E102" s="91"/>
      <c r="F102" s="91"/>
      <c r="G102" s="91"/>
      <c r="H102" s="91"/>
      <c r="I102" s="91"/>
      <c r="J102" s="91"/>
      <c r="K102" s="91"/>
      <c r="L102" s="91"/>
      <c r="M102" s="91"/>
      <c r="N102" s="91"/>
      <c r="O102" s="92"/>
      <c r="P102" s="92"/>
      <c r="Q102" s="92"/>
      <c r="R102" s="92"/>
    </row>
  </sheetData>
  <mergeCells count="34">
    <mergeCell ref="A51:R51"/>
    <mergeCell ref="A38:R38"/>
    <mergeCell ref="A39:R39"/>
    <mergeCell ref="A42:R42"/>
    <mergeCell ref="A41:R41"/>
    <mergeCell ref="A44:R44"/>
    <mergeCell ref="A45:R45"/>
    <mergeCell ref="A47:R47"/>
    <mergeCell ref="A48:R48"/>
    <mergeCell ref="A50:R50"/>
    <mergeCell ref="A36:R36"/>
    <mergeCell ref="A21:H22"/>
    <mergeCell ref="A23:R23"/>
    <mergeCell ref="A24:C24"/>
    <mergeCell ref="D24:R24"/>
    <mergeCell ref="A26:H26"/>
    <mergeCell ref="I26:R26"/>
    <mergeCell ref="A29:R29"/>
    <mergeCell ref="A30:R30"/>
    <mergeCell ref="A33:R33"/>
    <mergeCell ref="A35:B35"/>
    <mergeCell ref="C35:R35"/>
    <mergeCell ref="C2:P2"/>
    <mergeCell ref="C4:P4"/>
    <mergeCell ref="A7:R7"/>
    <mergeCell ref="K9:R9"/>
    <mergeCell ref="A11:K11"/>
    <mergeCell ref="M11:R11"/>
    <mergeCell ref="A19:R20"/>
    <mergeCell ref="M12:R12"/>
    <mergeCell ref="A15:E15"/>
    <mergeCell ref="F15:R15"/>
    <mergeCell ref="A16:R16"/>
    <mergeCell ref="A18:D18"/>
  </mergeCells>
  <pageMargins left="0.7" right="0.7" top="0.75" bottom="0.7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Word.Picture.8" shapeId="2050" r:id="rId4">
          <objectPr defaultSize="0" autoPict="0" r:id="rId5">
            <anchor moveWithCells="1" sizeWithCells="1">
              <from>
                <xdr:col>0</xdr:col>
                <xdr:colOff>101600</xdr:colOff>
                <xdr:row>0</xdr:row>
                <xdr:rowOff>25400</xdr:rowOff>
              </from>
              <to>
                <xdr:col>1</xdr:col>
                <xdr:colOff>254000</xdr:colOff>
                <xdr:row>4</xdr:row>
                <xdr:rowOff>19050</xdr:rowOff>
              </to>
            </anchor>
          </objectPr>
        </oleObject>
      </mc:Choice>
      <mc:Fallback>
        <oleObject progId="Word.Picture.8" shapeId="2050" r:id="rId4"/>
      </mc:Fallback>
    </mc:AlternateContent>
    <mc:AlternateContent xmlns:mc="http://schemas.openxmlformats.org/markup-compatibility/2006">
      <mc:Choice Requires="x14">
        <oleObject progId="Word.Picture.8" shapeId="2051" r:id="rId6">
          <objectPr defaultSize="0" autoPict="0" r:id="rId5">
            <anchor moveWithCells="1" sizeWithCells="1">
              <from>
                <xdr:col>0</xdr:col>
                <xdr:colOff>101600</xdr:colOff>
                <xdr:row>0</xdr:row>
                <xdr:rowOff>25400</xdr:rowOff>
              </from>
              <to>
                <xdr:col>1</xdr:col>
                <xdr:colOff>254000</xdr:colOff>
                <xdr:row>4</xdr:row>
                <xdr:rowOff>19050</xdr:rowOff>
              </to>
            </anchor>
          </objectPr>
        </oleObject>
      </mc:Choice>
      <mc:Fallback>
        <oleObject progId="Word.Picture.8" shapeId="2051" r:id="rId6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81"/>
  <sheetViews>
    <sheetView tabSelected="1" zoomScaleNormal="100" zoomScalePageLayoutView="110" workbookViewId="0">
      <selection activeCell="P1" sqref="P1"/>
    </sheetView>
  </sheetViews>
  <sheetFormatPr defaultColWidth="8.81640625" defaultRowHeight="12.5" x14ac:dyDescent="0.25"/>
  <cols>
    <col min="1" max="1" width="3.7265625" style="50" customWidth="1"/>
    <col min="2" max="5" width="2.26953125" style="50" customWidth="1"/>
    <col min="6" max="6" width="70.1796875" style="50" bestFit="1" customWidth="1"/>
    <col min="7" max="7" width="7.54296875" style="94" customWidth="1"/>
    <col min="8" max="8" width="7.1796875" style="94" customWidth="1"/>
    <col min="9" max="11" width="6.26953125" style="94" customWidth="1"/>
    <col min="12" max="13" width="7.26953125" style="50" customWidth="1"/>
    <col min="14" max="14" width="8.7265625" style="50" customWidth="1"/>
    <col min="15" max="15" width="15" style="94" customWidth="1"/>
    <col min="16" max="16" width="11.54296875" style="50" customWidth="1"/>
    <col min="17" max="16384" width="8.81640625" style="50"/>
  </cols>
  <sheetData>
    <row r="1" spans="1:16" ht="17.25" customHeight="1" x14ac:dyDescent="0.25">
      <c r="A1" s="94" t="s">
        <v>84</v>
      </c>
      <c r="B1" s="98">
        <v>2</v>
      </c>
      <c r="C1" s="98">
        <v>7</v>
      </c>
      <c r="D1" s="98">
        <v>2</v>
      </c>
      <c r="E1" s="98">
        <v>1</v>
      </c>
      <c r="F1" s="180" t="s">
        <v>164</v>
      </c>
      <c r="G1" s="180"/>
      <c r="H1" s="180"/>
      <c r="I1" s="180"/>
      <c r="J1" s="180"/>
      <c r="K1" s="180"/>
      <c r="L1" s="180"/>
      <c r="M1" s="180"/>
      <c r="N1" s="180"/>
      <c r="O1" s="180"/>
      <c r="P1" s="99"/>
    </row>
    <row r="2" spans="1:16" ht="21.75" customHeight="1" thickBot="1" x14ac:dyDescent="0.3">
      <c r="A2" s="181" t="s">
        <v>25</v>
      </c>
      <c r="B2" s="181"/>
      <c r="C2" s="181"/>
      <c r="D2" s="181"/>
      <c r="E2" s="181"/>
      <c r="F2" s="182" t="s">
        <v>168</v>
      </c>
      <c r="G2" s="182"/>
      <c r="H2" s="182"/>
      <c r="I2" s="182"/>
      <c r="J2" s="182"/>
      <c r="K2" s="182"/>
      <c r="L2" s="182"/>
      <c r="M2" s="182"/>
      <c r="N2" s="182"/>
      <c r="O2" s="182"/>
    </row>
    <row r="3" spans="1:16" ht="13" thickBot="1" x14ac:dyDescent="0.3">
      <c r="A3" s="185" t="s">
        <v>0</v>
      </c>
      <c r="B3" s="192" t="s">
        <v>49</v>
      </c>
      <c r="C3" s="175"/>
      <c r="D3" s="175"/>
      <c r="E3" s="176"/>
      <c r="F3" s="185" t="s">
        <v>50</v>
      </c>
      <c r="G3" s="186" t="s">
        <v>10</v>
      </c>
      <c r="H3" s="186" t="s">
        <v>5</v>
      </c>
      <c r="I3" s="187" t="s">
        <v>47</v>
      </c>
      <c r="J3" s="189" t="s">
        <v>7</v>
      </c>
      <c r="K3" s="190"/>
      <c r="L3" s="190"/>
      <c r="M3" s="191"/>
      <c r="N3" s="183" t="s">
        <v>9</v>
      </c>
      <c r="O3" s="183" t="s">
        <v>22</v>
      </c>
    </row>
    <row r="4" spans="1:16" ht="67.5" customHeight="1" thickBot="1" x14ac:dyDescent="0.3">
      <c r="A4" s="185"/>
      <c r="B4" s="193"/>
      <c r="C4" s="194"/>
      <c r="D4" s="194"/>
      <c r="E4" s="195"/>
      <c r="F4" s="185"/>
      <c r="G4" s="186"/>
      <c r="H4" s="186"/>
      <c r="I4" s="188"/>
      <c r="J4" s="95" t="s">
        <v>2</v>
      </c>
      <c r="K4" s="95" t="s">
        <v>3</v>
      </c>
      <c r="L4" s="95" t="s">
        <v>8</v>
      </c>
      <c r="M4" s="95" t="s">
        <v>6</v>
      </c>
      <c r="N4" s="184"/>
      <c r="O4" s="184"/>
    </row>
    <row r="5" spans="1:16" s="94" customFormat="1" ht="13.5" thickBot="1" x14ac:dyDescent="0.3">
      <c r="A5" s="100">
        <v>1</v>
      </c>
      <c r="B5" s="174">
        <v>2</v>
      </c>
      <c r="C5" s="175"/>
      <c r="D5" s="175"/>
      <c r="E5" s="176"/>
      <c r="F5" s="100">
        <v>3</v>
      </c>
      <c r="G5" s="100">
        <v>4</v>
      </c>
      <c r="H5" s="100">
        <v>5</v>
      </c>
      <c r="I5" s="100">
        <v>6</v>
      </c>
      <c r="J5" s="100">
        <v>7</v>
      </c>
      <c r="K5" s="100">
        <v>8</v>
      </c>
      <c r="L5" s="100">
        <v>9</v>
      </c>
      <c r="M5" s="100">
        <v>10</v>
      </c>
      <c r="N5" s="100">
        <v>11</v>
      </c>
      <c r="O5" s="100">
        <v>12</v>
      </c>
    </row>
    <row r="6" spans="1:16" ht="16.899999999999999" customHeight="1" thickBot="1" x14ac:dyDescent="0.3">
      <c r="A6" s="177" t="s">
        <v>4</v>
      </c>
      <c r="B6" s="178"/>
      <c r="C6" s="178"/>
      <c r="D6" s="178"/>
      <c r="E6" s="178"/>
      <c r="F6" s="178"/>
      <c r="G6" s="178"/>
      <c r="H6" s="178"/>
      <c r="I6" s="178"/>
      <c r="J6" s="178"/>
      <c r="K6" s="178"/>
      <c r="L6" s="178"/>
      <c r="M6" s="178"/>
      <c r="N6" s="178"/>
      <c r="O6" s="179"/>
    </row>
    <row r="7" spans="1:16" ht="16.899999999999999" customHeight="1" x14ac:dyDescent="0.25">
      <c r="A7" s="13">
        <v>1</v>
      </c>
      <c r="B7" s="14" t="s">
        <v>51</v>
      </c>
      <c r="C7" s="14">
        <v>0</v>
      </c>
      <c r="D7" s="14">
        <v>1</v>
      </c>
      <c r="E7" s="14">
        <v>0</v>
      </c>
      <c r="F7" s="15" t="s">
        <v>98</v>
      </c>
      <c r="G7" s="14" t="s">
        <v>51</v>
      </c>
      <c r="H7" s="14">
        <v>1</v>
      </c>
      <c r="I7" s="14">
        <v>3</v>
      </c>
      <c r="J7" s="14">
        <v>90</v>
      </c>
      <c r="K7" s="14">
        <v>15</v>
      </c>
      <c r="L7" s="14"/>
      <c r="M7" s="14"/>
      <c r="N7" s="14" t="s">
        <v>52</v>
      </c>
      <c r="O7" s="16" t="s">
        <v>53</v>
      </c>
    </row>
    <row r="8" spans="1:16" ht="24" customHeight="1" x14ac:dyDescent="0.25">
      <c r="A8" s="6">
        <v>2</v>
      </c>
      <c r="B8" s="4" t="s">
        <v>51</v>
      </c>
      <c r="C8" s="4">
        <v>0</v>
      </c>
      <c r="D8" s="4">
        <v>2</v>
      </c>
      <c r="E8" s="4">
        <v>0</v>
      </c>
      <c r="F8" s="5" t="s">
        <v>55</v>
      </c>
      <c r="G8" s="4" t="s">
        <v>51</v>
      </c>
      <c r="H8" s="4">
        <v>1</v>
      </c>
      <c r="I8" s="4">
        <v>4</v>
      </c>
      <c r="J8" s="4">
        <v>120</v>
      </c>
      <c r="K8" s="4">
        <v>30</v>
      </c>
      <c r="L8" s="4"/>
      <c r="M8" s="4"/>
      <c r="N8" s="4" t="s">
        <v>54</v>
      </c>
      <c r="O8" s="17" t="s">
        <v>97</v>
      </c>
    </row>
    <row r="9" spans="1:16" ht="16.899999999999999" customHeight="1" x14ac:dyDescent="0.25">
      <c r="A9" s="6">
        <v>3</v>
      </c>
      <c r="B9" s="4" t="s">
        <v>51</v>
      </c>
      <c r="C9" s="4">
        <v>0</v>
      </c>
      <c r="D9" s="4">
        <v>3</v>
      </c>
      <c r="E9" s="4">
        <v>0</v>
      </c>
      <c r="F9" s="5" t="s">
        <v>108</v>
      </c>
      <c r="G9" s="4" t="s">
        <v>51</v>
      </c>
      <c r="H9" s="4">
        <v>1</v>
      </c>
      <c r="I9" s="4">
        <v>3</v>
      </c>
      <c r="J9" s="4">
        <v>90</v>
      </c>
      <c r="K9" s="4">
        <v>15</v>
      </c>
      <c r="L9" s="4"/>
      <c r="M9" s="4"/>
      <c r="N9" s="4" t="s">
        <v>52</v>
      </c>
      <c r="O9" s="18" t="s">
        <v>53</v>
      </c>
    </row>
    <row r="10" spans="1:16" ht="16.899999999999999" customHeight="1" x14ac:dyDescent="0.25">
      <c r="A10" s="6">
        <v>4</v>
      </c>
      <c r="B10" s="4" t="s">
        <v>51</v>
      </c>
      <c r="C10" s="4">
        <v>0</v>
      </c>
      <c r="D10" s="4">
        <v>4</v>
      </c>
      <c r="E10" s="4">
        <v>0</v>
      </c>
      <c r="F10" s="5" t="s">
        <v>56</v>
      </c>
      <c r="G10" s="4" t="s">
        <v>51</v>
      </c>
      <c r="H10" s="4">
        <v>1</v>
      </c>
      <c r="I10" s="4">
        <v>2</v>
      </c>
      <c r="J10" s="4">
        <v>60</v>
      </c>
      <c r="K10" s="4">
        <v>15</v>
      </c>
      <c r="L10" s="4"/>
      <c r="M10" s="4"/>
      <c r="N10" s="4" t="s">
        <v>52</v>
      </c>
      <c r="O10" s="18" t="s">
        <v>124</v>
      </c>
    </row>
    <row r="11" spans="1:16" ht="16.899999999999999" customHeight="1" thickBot="1" x14ac:dyDescent="0.3">
      <c r="A11" s="7">
        <v>5</v>
      </c>
      <c r="B11" s="8" t="s">
        <v>51</v>
      </c>
      <c r="C11" s="8">
        <v>0</v>
      </c>
      <c r="D11" s="8">
        <v>5</v>
      </c>
      <c r="E11" s="8">
        <v>0</v>
      </c>
      <c r="F11" s="9" t="s">
        <v>93</v>
      </c>
      <c r="G11" s="8" t="s">
        <v>51</v>
      </c>
      <c r="H11" s="8">
        <v>1</v>
      </c>
      <c r="I11" s="8">
        <v>2</v>
      </c>
      <c r="J11" s="8">
        <v>60</v>
      </c>
      <c r="K11" s="8">
        <v>15</v>
      </c>
      <c r="L11" s="8"/>
      <c r="M11" s="8">
        <v>15</v>
      </c>
      <c r="N11" s="8" t="s">
        <v>94</v>
      </c>
      <c r="O11" s="19" t="s">
        <v>124</v>
      </c>
    </row>
    <row r="12" spans="1:16" ht="16.899999999999999" customHeight="1" x14ac:dyDescent="0.25">
      <c r="A12" s="13">
        <v>6</v>
      </c>
      <c r="B12" s="14" t="s">
        <v>51</v>
      </c>
      <c r="C12" s="14">
        <v>0</v>
      </c>
      <c r="D12" s="14">
        <v>6</v>
      </c>
      <c r="E12" s="14">
        <v>0</v>
      </c>
      <c r="F12" s="15" t="s">
        <v>95</v>
      </c>
      <c r="G12" s="14" t="s">
        <v>51</v>
      </c>
      <c r="H12" s="14">
        <v>2</v>
      </c>
      <c r="I12" s="14">
        <v>3</v>
      </c>
      <c r="J12" s="14">
        <v>90</v>
      </c>
      <c r="K12" s="14">
        <v>30</v>
      </c>
      <c r="L12" s="14"/>
      <c r="M12" s="14"/>
      <c r="N12" s="14" t="s">
        <v>54</v>
      </c>
      <c r="O12" s="21" t="s">
        <v>97</v>
      </c>
    </row>
    <row r="13" spans="1:16" ht="24" customHeight="1" x14ac:dyDescent="0.25">
      <c r="A13" s="6">
        <v>7</v>
      </c>
      <c r="B13" s="4" t="s">
        <v>51</v>
      </c>
      <c r="C13" s="4">
        <v>0</v>
      </c>
      <c r="D13" s="4">
        <v>7</v>
      </c>
      <c r="E13" s="4">
        <v>0</v>
      </c>
      <c r="F13" s="5" t="s">
        <v>99</v>
      </c>
      <c r="G13" s="4" t="s">
        <v>51</v>
      </c>
      <c r="H13" s="4">
        <v>2</v>
      </c>
      <c r="I13" s="4">
        <v>2</v>
      </c>
      <c r="J13" s="4">
        <v>60</v>
      </c>
      <c r="K13" s="4">
        <v>15</v>
      </c>
      <c r="L13" s="4"/>
      <c r="M13" s="4"/>
      <c r="N13" s="4" t="s">
        <v>52</v>
      </c>
      <c r="O13" s="17" t="s">
        <v>92</v>
      </c>
    </row>
    <row r="14" spans="1:16" ht="16.899999999999999" customHeight="1" x14ac:dyDescent="0.25">
      <c r="A14" s="6">
        <v>8</v>
      </c>
      <c r="B14" s="4" t="s">
        <v>51</v>
      </c>
      <c r="C14" s="4">
        <v>0</v>
      </c>
      <c r="D14" s="4">
        <v>8</v>
      </c>
      <c r="E14" s="4">
        <v>0</v>
      </c>
      <c r="F14" s="5" t="s">
        <v>109</v>
      </c>
      <c r="G14" s="4" t="s">
        <v>51</v>
      </c>
      <c r="H14" s="4">
        <v>2</v>
      </c>
      <c r="I14" s="4">
        <v>2</v>
      </c>
      <c r="J14" s="4">
        <v>60</v>
      </c>
      <c r="K14" s="4">
        <v>15</v>
      </c>
      <c r="L14" s="4"/>
      <c r="M14" s="4"/>
      <c r="N14" s="4" t="s">
        <v>52</v>
      </c>
      <c r="O14" s="18" t="s">
        <v>53</v>
      </c>
    </row>
    <row r="15" spans="1:16" ht="16.899999999999999" customHeight="1" x14ac:dyDescent="0.25">
      <c r="A15" s="6">
        <v>9</v>
      </c>
      <c r="B15" s="4" t="s">
        <v>51</v>
      </c>
      <c r="C15" s="4">
        <v>0</v>
      </c>
      <c r="D15" s="4">
        <v>9</v>
      </c>
      <c r="E15" s="4">
        <v>0</v>
      </c>
      <c r="F15" s="5" t="s">
        <v>57</v>
      </c>
      <c r="G15" s="4" t="s">
        <v>51</v>
      </c>
      <c r="H15" s="4">
        <v>2</v>
      </c>
      <c r="I15" s="4">
        <v>4</v>
      </c>
      <c r="J15" s="4">
        <v>120</v>
      </c>
      <c r="K15" s="4">
        <v>30</v>
      </c>
      <c r="L15" s="4"/>
      <c r="M15" s="4">
        <v>30</v>
      </c>
      <c r="N15" s="4" t="s">
        <v>82</v>
      </c>
      <c r="O15" s="18" t="s">
        <v>124</v>
      </c>
    </row>
    <row r="16" spans="1:16" ht="16.899999999999999" customHeight="1" thickBot="1" x14ac:dyDescent="0.3">
      <c r="A16" s="7">
        <v>10</v>
      </c>
      <c r="B16" s="8" t="s">
        <v>51</v>
      </c>
      <c r="C16" s="8">
        <v>1</v>
      </c>
      <c r="D16" s="8">
        <v>0</v>
      </c>
      <c r="E16" s="8">
        <v>0</v>
      </c>
      <c r="F16" s="9" t="s">
        <v>96</v>
      </c>
      <c r="G16" s="8" t="s">
        <v>51</v>
      </c>
      <c r="H16" s="8">
        <v>2</v>
      </c>
      <c r="I16" s="8">
        <v>3</v>
      </c>
      <c r="J16" s="8">
        <v>90</v>
      </c>
      <c r="K16" s="8">
        <v>30</v>
      </c>
      <c r="L16" s="8"/>
      <c r="M16" s="8"/>
      <c r="N16" s="8" t="s">
        <v>54</v>
      </c>
      <c r="O16" s="19" t="s">
        <v>124</v>
      </c>
    </row>
    <row r="17" spans="1:15" ht="16.899999999999999" customHeight="1" x14ac:dyDescent="0.25">
      <c r="A17" s="10">
        <v>11</v>
      </c>
      <c r="B17" s="11" t="s">
        <v>51</v>
      </c>
      <c r="C17" s="11">
        <v>1</v>
      </c>
      <c r="D17" s="11">
        <v>1</v>
      </c>
      <c r="E17" s="11">
        <v>0</v>
      </c>
      <c r="F17" s="12" t="s">
        <v>91</v>
      </c>
      <c r="G17" s="11" t="s">
        <v>51</v>
      </c>
      <c r="H17" s="11">
        <v>3</v>
      </c>
      <c r="I17" s="11">
        <v>4</v>
      </c>
      <c r="J17" s="11">
        <v>120</v>
      </c>
      <c r="K17" s="11">
        <v>30</v>
      </c>
      <c r="L17" s="11"/>
      <c r="M17" s="11"/>
      <c r="N17" s="11" t="s">
        <v>54</v>
      </c>
      <c r="O17" s="20" t="s">
        <v>124</v>
      </c>
    </row>
    <row r="18" spans="1:15" ht="16.899999999999999" customHeight="1" x14ac:dyDescent="0.25">
      <c r="A18" s="6">
        <v>12</v>
      </c>
      <c r="B18" s="4" t="s">
        <v>51</v>
      </c>
      <c r="C18" s="4">
        <v>1</v>
      </c>
      <c r="D18" s="4">
        <v>2</v>
      </c>
      <c r="E18" s="4">
        <v>0</v>
      </c>
      <c r="F18" s="5" t="s">
        <v>59</v>
      </c>
      <c r="G18" s="4" t="s">
        <v>51</v>
      </c>
      <c r="H18" s="4">
        <v>3</v>
      </c>
      <c r="I18" s="4">
        <v>4</v>
      </c>
      <c r="J18" s="4">
        <v>120</v>
      </c>
      <c r="K18" s="4">
        <v>30</v>
      </c>
      <c r="L18" s="4"/>
      <c r="M18" s="4">
        <v>30</v>
      </c>
      <c r="N18" s="4" t="s">
        <v>82</v>
      </c>
      <c r="O18" s="17" t="s">
        <v>97</v>
      </c>
    </row>
    <row r="19" spans="1:15" ht="16.899999999999999" customHeight="1" thickBot="1" x14ac:dyDescent="0.3">
      <c r="A19" s="7">
        <v>13</v>
      </c>
      <c r="B19" s="8" t="s">
        <v>51</v>
      </c>
      <c r="C19" s="8">
        <v>1</v>
      </c>
      <c r="D19" s="8">
        <v>3</v>
      </c>
      <c r="E19" s="8">
        <v>0</v>
      </c>
      <c r="F19" s="9" t="s">
        <v>79</v>
      </c>
      <c r="G19" s="8" t="s">
        <v>51</v>
      </c>
      <c r="H19" s="8">
        <v>3</v>
      </c>
      <c r="I19" s="8">
        <v>3</v>
      </c>
      <c r="J19" s="8">
        <v>90</v>
      </c>
      <c r="K19" s="8">
        <v>15</v>
      </c>
      <c r="L19" s="8">
        <v>15</v>
      </c>
      <c r="M19" s="8">
        <v>30</v>
      </c>
      <c r="N19" s="8" t="s">
        <v>83</v>
      </c>
      <c r="O19" s="19" t="s">
        <v>124</v>
      </c>
    </row>
    <row r="20" spans="1:15" ht="17.25" customHeight="1" thickBot="1" x14ac:dyDescent="0.3">
      <c r="A20" s="22"/>
      <c r="B20" s="22"/>
      <c r="C20" s="22"/>
      <c r="D20" s="22"/>
      <c r="E20" s="22"/>
      <c r="F20" s="3"/>
      <c r="G20" s="22"/>
      <c r="H20" s="22"/>
      <c r="I20" s="22"/>
      <c r="J20" s="22"/>
      <c r="K20" s="22"/>
      <c r="L20" s="22"/>
      <c r="M20" s="22"/>
      <c r="N20" s="22"/>
    </row>
    <row r="21" spans="1:15" ht="24" customHeight="1" thickBot="1" x14ac:dyDescent="0.3">
      <c r="A21" s="208" t="s">
        <v>125</v>
      </c>
      <c r="B21" s="208"/>
      <c r="C21" s="208"/>
      <c r="D21" s="208"/>
      <c r="E21" s="208"/>
      <c r="F21" s="202" t="s">
        <v>131</v>
      </c>
      <c r="G21" s="203"/>
      <c r="H21" s="203"/>
      <c r="I21" s="203"/>
      <c r="J21" s="203"/>
      <c r="K21" s="203"/>
      <c r="L21" s="203"/>
      <c r="M21" s="203"/>
      <c r="N21" s="203"/>
      <c r="O21" s="204"/>
    </row>
    <row r="22" spans="1:15" ht="18.75" customHeight="1" thickBot="1" x14ac:dyDescent="0.3">
      <c r="A22" s="2"/>
      <c r="B22" s="2"/>
      <c r="C22" s="2"/>
      <c r="D22" s="2"/>
      <c r="E22" s="2"/>
      <c r="F22" s="106"/>
      <c r="G22" s="106"/>
      <c r="H22" s="106"/>
      <c r="I22" s="106"/>
      <c r="J22" s="106"/>
      <c r="K22" s="106"/>
      <c r="L22" s="106"/>
      <c r="M22" s="106"/>
      <c r="N22" s="106"/>
      <c r="O22" s="107"/>
    </row>
    <row r="23" spans="1:15" ht="41.25" customHeight="1" thickBot="1" x14ac:dyDescent="0.3">
      <c r="A23" s="205" t="s">
        <v>167</v>
      </c>
      <c r="B23" s="206"/>
      <c r="C23" s="206"/>
      <c r="D23" s="206"/>
      <c r="E23" s="206"/>
      <c r="F23" s="206"/>
      <c r="G23" s="206"/>
      <c r="H23" s="206"/>
      <c r="I23" s="206"/>
      <c r="J23" s="206"/>
      <c r="K23" s="206"/>
      <c r="L23" s="206"/>
      <c r="M23" s="206"/>
      <c r="N23" s="206"/>
      <c r="O23" s="207"/>
    </row>
    <row r="24" spans="1:15" ht="16.899999999999999" customHeight="1" x14ac:dyDescent="0.25">
      <c r="A24" s="13">
        <v>1</v>
      </c>
      <c r="B24" s="14" t="s">
        <v>60</v>
      </c>
      <c r="C24" s="14">
        <v>0</v>
      </c>
      <c r="D24" s="14">
        <v>1</v>
      </c>
      <c r="E24" s="14">
        <v>0</v>
      </c>
      <c r="F24" s="15" t="s">
        <v>100</v>
      </c>
      <c r="G24" s="14" t="s">
        <v>60</v>
      </c>
      <c r="H24" s="14">
        <v>1</v>
      </c>
      <c r="I24" s="14">
        <v>4</v>
      </c>
      <c r="J24" s="14">
        <v>120</v>
      </c>
      <c r="K24" s="14">
        <v>30</v>
      </c>
      <c r="L24" s="14"/>
      <c r="M24" s="14"/>
      <c r="N24" s="14" t="s">
        <v>54</v>
      </c>
      <c r="O24" s="21" t="s">
        <v>97</v>
      </c>
    </row>
    <row r="25" spans="1:15" ht="16.899999999999999" customHeight="1" x14ac:dyDescent="0.25">
      <c r="A25" s="6">
        <v>2</v>
      </c>
      <c r="B25" s="4" t="s">
        <v>60</v>
      </c>
      <c r="C25" s="4">
        <v>0</v>
      </c>
      <c r="D25" s="4">
        <v>2</v>
      </c>
      <c r="E25" s="4">
        <v>0</v>
      </c>
      <c r="F25" s="5" t="s">
        <v>101</v>
      </c>
      <c r="G25" s="4" t="s">
        <v>60</v>
      </c>
      <c r="H25" s="4">
        <v>1</v>
      </c>
      <c r="I25" s="4">
        <v>4</v>
      </c>
      <c r="J25" s="4">
        <v>120</v>
      </c>
      <c r="K25" s="4">
        <v>30</v>
      </c>
      <c r="L25" s="4"/>
      <c r="M25" s="4"/>
      <c r="N25" s="4" t="s">
        <v>54</v>
      </c>
      <c r="O25" s="18" t="s">
        <v>53</v>
      </c>
    </row>
    <row r="26" spans="1:15" ht="16.899999999999999" customHeight="1" x14ac:dyDescent="0.25">
      <c r="A26" s="6">
        <v>3</v>
      </c>
      <c r="B26" s="4" t="s">
        <v>60</v>
      </c>
      <c r="C26" s="4">
        <v>0</v>
      </c>
      <c r="D26" s="4">
        <v>3</v>
      </c>
      <c r="E26" s="4">
        <v>0</v>
      </c>
      <c r="F26" s="5" t="s">
        <v>102</v>
      </c>
      <c r="G26" s="4" t="s">
        <v>60</v>
      </c>
      <c r="H26" s="4">
        <v>1</v>
      </c>
      <c r="I26" s="4">
        <v>4</v>
      </c>
      <c r="J26" s="4">
        <v>120</v>
      </c>
      <c r="K26" s="4">
        <v>30</v>
      </c>
      <c r="L26" s="4"/>
      <c r="M26" s="4"/>
      <c r="N26" s="4" t="s">
        <v>54</v>
      </c>
      <c r="O26" s="17" t="s">
        <v>97</v>
      </c>
    </row>
    <row r="27" spans="1:15" ht="16.899999999999999" customHeight="1" x14ac:dyDescent="0.25">
      <c r="A27" s="6">
        <v>4</v>
      </c>
      <c r="B27" s="4" t="s">
        <v>60</v>
      </c>
      <c r="C27" s="4">
        <v>0</v>
      </c>
      <c r="D27" s="4">
        <v>4</v>
      </c>
      <c r="E27" s="4">
        <v>0</v>
      </c>
      <c r="F27" s="5" t="s">
        <v>103</v>
      </c>
      <c r="G27" s="4" t="s">
        <v>60</v>
      </c>
      <c r="H27" s="4">
        <v>1</v>
      </c>
      <c r="I27" s="4">
        <v>4</v>
      </c>
      <c r="J27" s="4">
        <v>120</v>
      </c>
      <c r="K27" s="4">
        <v>30</v>
      </c>
      <c r="L27" s="4"/>
      <c r="M27" s="4"/>
      <c r="N27" s="4" t="s">
        <v>54</v>
      </c>
      <c r="O27" s="18" t="s">
        <v>53</v>
      </c>
    </row>
    <row r="28" spans="1:15" ht="16.899999999999999" customHeight="1" x14ac:dyDescent="0.25">
      <c r="A28" s="6">
        <v>5</v>
      </c>
      <c r="B28" s="4" t="s">
        <v>60</v>
      </c>
      <c r="C28" s="4">
        <v>0</v>
      </c>
      <c r="D28" s="4">
        <v>5</v>
      </c>
      <c r="E28" s="4">
        <v>0</v>
      </c>
      <c r="F28" s="5" t="s">
        <v>61</v>
      </c>
      <c r="G28" s="4" t="s">
        <v>60</v>
      </c>
      <c r="H28" s="4">
        <v>1</v>
      </c>
      <c r="I28" s="4">
        <f t="shared" ref="I28:I54" si="0">J28/30</f>
        <v>4</v>
      </c>
      <c r="J28" s="4">
        <v>120</v>
      </c>
      <c r="K28" s="4">
        <v>30</v>
      </c>
      <c r="L28" s="4"/>
      <c r="M28" s="4"/>
      <c r="N28" s="4" t="s">
        <v>54</v>
      </c>
      <c r="O28" s="18" t="s">
        <v>53</v>
      </c>
    </row>
    <row r="29" spans="1:15" ht="16.899999999999999" customHeight="1" x14ac:dyDescent="0.25">
      <c r="A29" s="6">
        <v>6</v>
      </c>
      <c r="B29" s="4" t="s">
        <v>60</v>
      </c>
      <c r="C29" s="4">
        <v>0</v>
      </c>
      <c r="D29" s="4">
        <v>6</v>
      </c>
      <c r="E29" s="4">
        <v>0</v>
      </c>
      <c r="F29" s="5" t="s">
        <v>62</v>
      </c>
      <c r="G29" s="4" t="s">
        <v>60</v>
      </c>
      <c r="H29" s="4">
        <v>1</v>
      </c>
      <c r="I29" s="4">
        <f t="shared" si="0"/>
        <v>4</v>
      </c>
      <c r="J29" s="4">
        <v>120</v>
      </c>
      <c r="K29" s="4">
        <v>30</v>
      </c>
      <c r="L29" s="4"/>
      <c r="M29" s="4"/>
      <c r="N29" s="4" t="s">
        <v>54</v>
      </c>
      <c r="O29" s="18" t="s">
        <v>53</v>
      </c>
    </row>
    <row r="30" spans="1:15" ht="16.899999999999999" customHeight="1" x14ac:dyDescent="0.25">
      <c r="A30" s="6">
        <v>7</v>
      </c>
      <c r="B30" s="4" t="s">
        <v>60</v>
      </c>
      <c r="C30" s="4">
        <v>0</v>
      </c>
      <c r="D30" s="4">
        <v>7</v>
      </c>
      <c r="E30" s="4">
        <v>0</v>
      </c>
      <c r="F30" s="5" t="s">
        <v>77</v>
      </c>
      <c r="G30" s="4" t="s">
        <v>60</v>
      </c>
      <c r="H30" s="4">
        <v>1</v>
      </c>
      <c r="I30" s="4">
        <v>4</v>
      </c>
      <c r="J30" s="4">
        <v>120</v>
      </c>
      <c r="K30" s="4">
        <v>30</v>
      </c>
      <c r="L30" s="4"/>
      <c r="M30" s="4"/>
      <c r="N30" s="4" t="s">
        <v>54</v>
      </c>
      <c r="O30" s="17" t="s">
        <v>97</v>
      </c>
    </row>
    <row r="31" spans="1:15" ht="16.899999999999999" customHeight="1" x14ac:dyDescent="0.25">
      <c r="A31" s="6">
        <v>8</v>
      </c>
      <c r="B31" s="4" t="s">
        <v>60</v>
      </c>
      <c r="C31" s="4">
        <v>0</v>
      </c>
      <c r="D31" s="4">
        <v>8</v>
      </c>
      <c r="E31" s="4">
        <v>0</v>
      </c>
      <c r="F31" s="5" t="s">
        <v>110</v>
      </c>
      <c r="G31" s="4" t="s">
        <v>60</v>
      </c>
      <c r="H31" s="4">
        <v>1</v>
      </c>
      <c r="I31" s="4">
        <f t="shared" si="0"/>
        <v>4</v>
      </c>
      <c r="J31" s="4">
        <v>120</v>
      </c>
      <c r="K31" s="4">
        <v>30</v>
      </c>
      <c r="L31" s="4"/>
      <c r="M31" s="4"/>
      <c r="N31" s="4" t="s">
        <v>54</v>
      </c>
      <c r="O31" s="18" t="s">
        <v>124</v>
      </c>
    </row>
    <row r="32" spans="1:15" ht="16.899999999999999" customHeight="1" x14ac:dyDescent="0.25">
      <c r="A32" s="6">
        <v>9</v>
      </c>
      <c r="B32" s="4" t="s">
        <v>60</v>
      </c>
      <c r="C32" s="4">
        <v>0</v>
      </c>
      <c r="D32" s="4">
        <v>9</v>
      </c>
      <c r="E32" s="4">
        <v>0</v>
      </c>
      <c r="F32" s="5" t="s">
        <v>111</v>
      </c>
      <c r="G32" s="4" t="s">
        <v>60</v>
      </c>
      <c r="H32" s="4">
        <v>1</v>
      </c>
      <c r="I32" s="4">
        <f t="shared" si="0"/>
        <v>4</v>
      </c>
      <c r="J32" s="4">
        <v>120</v>
      </c>
      <c r="K32" s="4">
        <v>30</v>
      </c>
      <c r="L32" s="4"/>
      <c r="M32" s="4"/>
      <c r="N32" s="4" t="s">
        <v>54</v>
      </c>
      <c r="O32" s="18" t="s">
        <v>124</v>
      </c>
    </row>
    <row r="33" spans="1:15" ht="16.899999999999999" customHeight="1" x14ac:dyDescent="0.25">
      <c r="A33" s="6">
        <v>10</v>
      </c>
      <c r="B33" s="4" t="s">
        <v>60</v>
      </c>
      <c r="C33" s="4">
        <v>1</v>
      </c>
      <c r="D33" s="4">
        <v>0</v>
      </c>
      <c r="E33" s="4">
        <v>0</v>
      </c>
      <c r="F33" s="5" t="s">
        <v>112</v>
      </c>
      <c r="G33" s="4" t="s">
        <v>60</v>
      </c>
      <c r="H33" s="4">
        <v>1</v>
      </c>
      <c r="I33" s="4">
        <v>4</v>
      </c>
      <c r="J33" s="4">
        <v>120</v>
      </c>
      <c r="K33" s="4">
        <v>30</v>
      </c>
      <c r="L33" s="4"/>
      <c r="M33" s="4"/>
      <c r="N33" s="4" t="s">
        <v>54</v>
      </c>
      <c r="O33" s="18" t="s">
        <v>124</v>
      </c>
    </row>
    <row r="34" spans="1:15" ht="16.899999999999999" customHeight="1" x14ac:dyDescent="0.25">
      <c r="A34" s="6">
        <v>11</v>
      </c>
      <c r="B34" s="4" t="s">
        <v>60</v>
      </c>
      <c r="C34" s="4">
        <v>1</v>
      </c>
      <c r="D34" s="4">
        <v>1</v>
      </c>
      <c r="E34" s="4">
        <v>0</v>
      </c>
      <c r="F34" s="5" t="s">
        <v>113</v>
      </c>
      <c r="G34" s="4" t="s">
        <v>60</v>
      </c>
      <c r="H34" s="4">
        <v>1</v>
      </c>
      <c r="I34" s="4">
        <v>4</v>
      </c>
      <c r="J34" s="4">
        <v>120</v>
      </c>
      <c r="K34" s="4">
        <v>30</v>
      </c>
      <c r="L34" s="4"/>
      <c r="M34" s="4"/>
      <c r="N34" s="4" t="s">
        <v>54</v>
      </c>
      <c r="O34" s="18" t="s">
        <v>124</v>
      </c>
    </row>
    <row r="35" spans="1:15" ht="16.899999999999999" customHeight="1" x14ac:dyDescent="0.25">
      <c r="A35" s="6">
        <v>12</v>
      </c>
      <c r="B35" s="4" t="s">
        <v>60</v>
      </c>
      <c r="C35" s="4">
        <v>1</v>
      </c>
      <c r="D35" s="4">
        <v>2</v>
      </c>
      <c r="E35" s="4">
        <v>0</v>
      </c>
      <c r="F35" s="5" t="s">
        <v>114</v>
      </c>
      <c r="G35" s="4" t="s">
        <v>60</v>
      </c>
      <c r="H35" s="4">
        <v>1</v>
      </c>
      <c r="I35" s="4">
        <v>4</v>
      </c>
      <c r="J35" s="4">
        <v>120</v>
      </c>
      <c r="K35" s="4">
        <v>30</v>
      </c>
      <c r="L35" s="4"/>
      <c r="M35" s="4"/>
      <c r="N35" s="4" t="s">
        <v>54</v>
      </c>
      <c r="O35" s="18" t="s">
        <v>53</v>
      </c>
    </row>
    <row r="36" spans="1:15" ht="16.899999999999999" customHeight="1" x14ac:dyDescent="0.25">
      <c r="A36" s="6">
        <v>13</v>
      </c>
      <c r="B36" s="4" t="s">
        <v>60</v>
      </c>
      <c r="C36" s="4">
        <v>1</v>
      </c>
      <c r="D36" s="4">
        <v>3</v>
      </c>
      <c r="E36" s="4">
        <v>0</v>
      </c>
      <c r="F36" s="5" t="s">
        <v>80</v>
      </c>
      <c r="G36" s="4" t="s">
        <v>60</v>
      </c>
      <c r="H36" s="4">
        <v>1</v>
      </c>
      <c r="I36" s="4">
        <f t="shared" si="0"/>
        <v>4</v>
      </c>
      <c r="J36" s="4">
        <v>120</v>
      </c>
      <c r="K36" s="4">
        <v>30</v>
      </c>
      <c r="L36" s="4"/>
      <c r="M36" s="4"/>
      <c r="N36" s="4" t="s">
        <v>54</v>
      </c>
      <c r="O36" s="18" t="s">
        <v>53</v>
      </c>
    </row>
    <row r="37" spans="1:15" ht="16.899999999999999" customHeight="1" x14ac:dyDescent="0.25">
      <c r="A37" s="6">
        <v>14</v>
      </c>
      <c r="B37" s="4" t="s">
        <v>60</v>
      </c>
      <c r="C37" s="4">
        <v>1</v>
      </c>
      <c r="D37" s="4">
        <v>4</v>
      </c>
      <c r="E37" s="4">
        <v>0</v>
      </c>
      <c r="F37" s="5" t="s">
        <v>78</v>
      </c>
      <c r="G37" s="4" t="s">
        <v>60</v>
      </c>
      <c r="H37" s="4">
        <v>1</v>
      </c>
      <c r="I37" s="4">
        <f t="shared" si="0"/>
        <v>4</v>
      </c>
      <c r="J37" s="4">
        <v>120</v>
      </c>
      <c r="K37" s="4">
        <v>30</v>
      </c>
      <c r="L37" s="4"/>
      <c r="M37" s="4"/>
      <c r="N37" s="4" t="s">
        <v>54</v>
      </c>
      <c r="O37" s="18" t="s">
        <v>53</v>
      </c>
    </row>
    <row r="38" spans="1:15" ht="16.899999999999999" customHeight="1" x14ac:dyDescent="0.25">
      <c r="A38" s="6">
        <v>15</v>
      </c>
      <c r="B38" s="4" t="s">
        <v>60</v>
      </c>
      <c r="C38" s="4">
        <v>1</v>
      </c>
      <c r="D38" s="4">
        <v>5</v>
      </c>
      <c r="E38" s="4">
        <v>0</v>
      </c>
      <c r="F38" s="5" t="s">
        <v>64</v>
      </c>
      <c r="G38" s="4" t="s">
        <v>60</v>
      </c>
      <c r="H38" s="4">
        <v>1</v>
      </c>
      <c r="I38" s="4">
        <f t="shared" si="0"/>
        <v>4</v>
      </c>
      <c r="J38" s="4">
        <v>120</v>
      </c>
      <c r="K38" s="4">
        <v>30</v>
      </c>
      <c r="L38" s="4"/>
      <c r="M38" s="4"/>
      <c r="N38" s="4" t="s">
        <v>54</v>
      </c>
      <c r="O38" s="18" t="s">
        <v>53</v>
      </c>
    </row>
    <row r="39" spans="1:15" ht="16.899999999999999" customHeight="1" x14ac:dyDescent="0.25">
      <c r="A39" s="6">
        <v>16</v>
      </c>
      <c r="B39" s="4" t="s">
        <v>60</v>
      </c>
      <c r="C39" s="4">
        <v>1</v>
      </c>
      <c r="D39" s="4">
        <v>6</v>
      </c>
      <c r="E39" s="4">
        <v>0</v>
      </c>
      <c r="F39" s="5" t="s">
        <v>63</v>
      </c>
      <c r="G39" s="4" t="s">
        <v>60</v>
      </c>
      <c r="H39" s="4">
        <v>1</v>
      </c>
      <c r="I39" s="4">
        <f t="shared" si="0"/>
        <v>4</v>
      </c>
      <c r="J39" s="4">
        <v>120</v>
      </c>
      <c r="K39" s="4">
        <v>30</v>
      </c>
      <c r="L39" s="4"/>
      <c r="M39" s="4"/>
      <c r="N39" s="4" t="s">
        <v>54</v>
      </c>
      <c r="O39" s="18" t="s">
        <v>53</v>
      </c>
    </row>
    <row r="40" spans="1:15" ht="16.899999999999999" customHeight="1" x14ac:dyDescent="0.25">
      <c r="A40" s="6">
        <v>17</v>
      </c>
      <c r="B40" s="4" t="s">
        <v>60</v>
      </c>
      <c r="C40" s="4">
        <v>1</v>
      </c>
      <c r="D40" s="4">
        <v>7</v>
      </c>
      <c r="E40" s="4">
        <v>0</v>
      </c>
      <c r="F40" s="5" t="s">
        <v>129</v>
      </c>
      <c r="G40" s="4" t="s">
        <v>60</v>
      </c>
      <c r="H40" s="4">
        <v>1</v>
      </c>
      <c r="I40" s="4">
        <f t="shared" si="0"/>
        <v>4</v>
      </c>
      <c r="J40" s="4">
        <v>120</v>
      </c>
      <c r="K40" s="4">
        <v>30</v>
      </c>
      <c r="L40" s="4"/>
      <c r="M40" s="4"/>
      <c r="N40" s="4" t="s">
        <v>54</v>
      </c>
      <c r="O40" s="18" t="s">
        <v>53</v>
      </c>
    </row>
    <row r="41" spans="1:15" ht="16.899999999999999" customHeight="1" x14ac:dyDescent="0.25">
      <c r="A41" s="6">
        <v>18</v>
      </c>
      <c r="B41" s="4" t="s">
        <v>60</v>
      </c>
      <c r="C41" s="4">
        <v>1</v>
      </c>
      <c r="D41" s="4">
        <v>8</v>
      </c>
      <c r="E41" s="4">
        <v>0</v>
      </c>
      <c r="F41" s="5" t="s">
        <v>67</v>
      </c>
      <c r="G41" s="4" t="s">
        <v>60</v>
      </c>
      <c r="H41" s="4">
        <v>1</v>
      </c>
      <c r="I41" s="4">
        <f t="shared" si="0"/>
        <v>4</v>
      </c>
      <c r="J41" s="4">
        <v>120</v>
      </c>
      <c r="K41" s="4">
        <v>30</v>
      </c>
      <c r="L41" s="4"/>
      <c r="M41" s="4"/>
      <c r="N41" s="4" t="s">
        <v>54</v>
      </c>
      <c r="O41" s="17" t="s">
        <v>97</v>
      </c>
    </row>
    <row r="42" spans="1:15" ht="16.899999999999999" customHeight="1" x14ac:dyDescent="0.25">
      <c r="A42" s="6">
        <v>19</v>
      </c>
      <c r="B42" s="4" t="s">
        <v>60</v>
      </c>
      <c r="C42" s="4">
        <v>1</v>
      </c>
      <c r="D42" s="4">
        <v>9</v>
      </c>
      <c r="E42" s="4">
        <v>0</v>
      </c>
      <c r="F42" s="5" t="s">
        <v>115</v>
      </c>
      <c r="G42" s="4" t="s">
        <v>60</v>
      </c>
      <c r="H42" s="4">
        <v>1</v>
      </c>
      <c r="I42" s="4">
        <v>2</v>
      </c>
      <c r="J42" s="4">
        <v>60</v>
      </c>
      <c r="K42" s="4">
        <v>30</v>
      </c>
      <c r="L42" s="4"/>
      <c r="M42" s="4"/>
      <c r="N42" s="4" t="s">
        <v>54</v>
      </c>
      <c r="O42" s="18" t="s">
        <v>124</v>
      </c>
    </row>
    <row r="43" spans="1:15" ht="16.899999999999999" customHeight="1" x14ac:dyDescent="0.25">
      <c r="A43" s="6">
        <v>20</v>
      </c>
      <c r="B43" s="4" t="s">
        <v>60</v>
      </c>
      <c r="C43" s="4">
        <v>2</v>
      </c>
      <c r="D43" s="4">
        <v>0</v>
      </c>
      <c r="E43" s="4">
        <v>0</v>
      </c>
      <c r="F43" s="5" t="s">
        <v>116</v>
      </c>
      <c r="G43" s="4" t="s">
        <v>60</v>
      </c>
      <c r="H43" s="4">
        <v>1</v>
      </c>
      <c r="I43" s="4">
        <v>2</v>
      </c>
      <c r="J43" s="4">
        <v>60</v>
      </c>
      <c r="K43" s="4">
        <v>30</v>
      </c>
      <c r="L43" s="4"/>
      <c r="M43" s="4"/>
      <c r="N43" s="4" t="s">
        <v>54</v>
      </c>
      <c r="O43" s="18" t="s">
        <v>124</v>
      </c>
    </row>
    <row r="44" spans="1:15" ht="16.899999999999999" customHeight="1" x14ac:dyDescent="0.25">
      <c r="A44" s="6">
        <v>21</v>
      </c>
      <c r="B44" s="4" t="s">
        <v>60</v>
      </c>
      <c r="C44" s="4">
        <v>2</v>
      </c>
      <c r="D44" s="4">
        <v>1</v>
      </c>
      <c r="E44" s="4">
        <v>0</v>
      </c>
      <c r="F44" s="5" t="s">
        <v>104</v>
      </c>
      <c r="G44" s="4" t="s">
        <v>60</v>
      </c>
      <c r="H44" s="4">
        <v>2</v>
      </c>
      <c r="I44" s="4">
        <f t="shared" si="0"/>
        <v>4</v>
      </c>
      <c r="J44" s="4">
        <v>120</v>
      </c>
      <c r="K44" s="4">
        <v>30</v>
      </c>
      <c r="L44" s="4"/>
      <c r="M44" s="4"/>
      <c r="N44" s="4" t="s">
        <v>54</v>
      </c>
      <c r="O44" s="17" t="s">
        <v>97</v>
      </c>
    </row>
    <row r="45" spans="1:15" ht="16.899999999999999" customHeight="1" x14ac:dyDescent="0.25">
      <c r="A45" s="6">
        <v>22</v>
      </c>
      <c r="B45" s="4" t="s">
        <v>60</v>
      </c>
      <c r="C45" s="4">
        <v>2</v>
      </c>
      <c r="D45" s="4">
        <v>2</v>
      </c>
      <c r="E45" s="4">
        <v>0</v>
      </c>
      <c r="F45" s="5" t="s">
        <v>105</v>
      </c>
      <c r="G45" s="4" t="s">
        <v>60</v>
      </c>
      <c r="H45" s="4">
        <v>2</v>
      </c>
      <c r="I45" s="4">
        <v>4</v>
      </c>
      <c r="J45" s="4">
        <v>120</v>
      </c>
      <c r="K45" s="4">
        <v>30</v>
      </c>
      <c r="L45" s="4"/>
      <c r="M45" s="4"/>
      <c r="N45" s="4" t="s">
        <v>54</v>
      </c>
      <c r="O45" s="18" t="s">
        <v>53</v>
      </c>
    </row>
    <row r="46" spans="1:15" ht="16.899999999999999" customHeight="1" x14ac:dyDescent="0.25">
      <c r="A46" s="6">
        <v>23</v>
      </c>
      <c r="B46" s="4" t="s">
        <v>60</v>
      </c>
      <c r="C46" s="4">
        <v>2</v>
      </c>
      <c r="D46" s="4">
        <v>3</v>
      </c>
      <c r="E46" s="4">
        <v>0</v>
      </c>
      <c r="F46" s="5" t="s">
        <v>106</v>
      </c>
      <c r="G46" s="4" t="s">
        <v>60</v>
      </c>
      <c r="H46" s="4">
        <v>2</v>
      </c>
      <c r="I46" s="4">
        <f t="shared" si="0"/>
        <v>4</v>
      </c>
      <c r="J46" s="4">
        <v>120</v>
      </c>
      <c r="K46" s="4">
        <v>30</v>
      </c>
      <c r="L46" s="4"/>
      <c r="M46" s="4"/>
      <c r="N46" s="4" t="s">
        <v>54</v>
      </c>
      <c r="O46" s="17" t="s">
        <v>97</v>
      </c>
    </row>
    <row r="47" spans="1:15" ht="16.899999999999999" customHeight="1" x14ac:dyDescent="0.25">
      <c r="A47" s="6">
        <v>24</v>
      </c>
      <c r="B47" s="4" t="s">
        <v>60</v>
      </c>
      <c r="C47" s="4">
        <v>2</v>
      </c>
      <c r="D47" s="4">
        <v>4</v>
      </c>
      <c r="E47" s="4">
        <v>0</v>
      </c>
      <c r="F47" s="5" t="s">
        <v>107</v>
      </c>
      <c r="G47" s="4" t="s">
        <v>60</v>
      </c>
      <c r="H47" s="4">
        <v>2</v>
      </c>
      <c r="I47" s="4">
        <f t="shared" si="0"/>
        <v>4</v>
      </c>
      <c r="J47" s="4">
        <v>120</v>
      </c>
      <c r="K47" s="4">
        <v>30</v>
      </c>
      <c r="L47" s="4"/>
      <c r="M47" s="4"/>
      <c r="N47" s="4" t="s">
        <v>54</v>
      </c>
      <c r="O47" s="18" t="s">
        <v>53</v>
      </c>
    </row>
    <row r="48" spans="1:15" ht="16.899999999999999" customHeight="1" x14ac:dyDescent="0.25">
      <c r="A48" s="6">
        <v>25</v>
      </c>
      <c r="B48" s="4" t="s">
        <v>60</v>
      </c>
      <c r="C48" s="4">
        <v>2</v>
      </c>
      <c r="D48" s="4">
        <v>5</v>
      </c>
      <c r="E48" s="4">
        <v>0</v>
      </c>
      <c r="F48" s="5" t="s">
        <v>66</v>
      </c>
      <c r="G48" s="4" t="s">
        <v>60</v>
      </c>
      <c r="H48" s="4">
        <v>2</v>
      </c>
      <c r="I48" s="4">
        <f t="shared" si="0"/>
        <v>4</v>
      </c>
      <c r="J48" s="4">
        <v>120</v>
      </c>
      <c r="K48" s="4">
        <v>30</v>
      </c>
      <c r="L48" s="4"/>
      <c r="M48" s="4"/>
      <c r="N48" s="4" t="s">
        <v>54</v>
      </c>
      <c r="O48" s="18" t="s">
        <v>53</v>
      </c>
    </row>
    <row r="49" spans="1:15" ht="16.899999999999999" customHeight="1" x14ac:dyDescent="0.25">
      <c r="A49" s="6">
        <v>26</v>
      </c>
      <c r="B49" s="4" t="s">
        <v>60</v>
      </c>
      <c r="C49" s="4">
        <v>2</v>
      </c>
      <c r="D49" s="4">
        <v>6</v>
      </c>
      <c r="E49" s="4">
        <v>0</v>
      </c>
      <c r="F49" s="5" t="s">
        <v>65</v>
      </c>
      <c r="G49" s="4" t="s">
        <v>60</v>
      </c>
      <c r="H49" s="4">
        <v>2</v>
      </c>
      <c r="I49" s="4">
        <f t="shared" si="0"/>
        <v>4</v>
      </c>
      <c r="J49" s="4">
        <v>120</v>
      </c>
      <c r="K49" s="4">
        <v>30</v>
      </c>
      <c r="L49" s="4"/>
      <c r="M49" s="4"/>
      <c r="N49" s="4" t="s">
        <v>54</v>
      </c>
      <c r="O49" s="18" t="s">
        <v>53</v>
      </c>
    </row>
    <row r="50" spans="1:15" ht="16.899999999999999" customHeight="1" x14ac:dyDescent="0.25">
      <c r="A50" s="6">
        <v>27</v>
      </c>
      <c r="B50" s="4" t="s">
        <v>60</v>
      </c>
      <c r="C50" s="4">
        <v>2</v>
      </c>
      <c r="D50" s="4">
        <v>7</v>
      </c>
      <c r="E50" s="4">
        <v>0</v>
      </c>
      <c r="F50" s="5" t="s">
        <v>68</v>
      </c>
      <c r="G50" s="4" t="s">
        <v>60</v>
      </c>
      <c r="H50" s="4">
        <v>2</v>
      </c>
      <c r="I50" s="4">
        <f t="shared" si="0"/>
        <v>4</v>
      </c>
      <c r="J50" s="4">
        <v>120</v>
      </c>
      <c r="K50" s="4">
        <v>30</v>
      </c>
      <c r="L50" s="4"/>
      <c r="M50" s="4"/>
      <c r="N50" s="4" t="s">
        <v>54</v>
      </c>
      <c r="O50" s="18" t="s">
        <v>53</v>
      </c>
    </row>
    <row r="51" spans="1:15" ht="16.899999999999999" customHeight="1" x14ac:dyDescent="0.25">
      <c r="A51" s="6">
        <v>28</v>
      </c>
      <c r="B51" s="4" t="s">
        <v>60</v>
      </c>
      <c r="C51" s="4">
        <v>2</v>
      </c>
      <c r="D51" s="4">
        <v>8</v>
      </c>
      <c r="E51" s="4">
        <v>0</v>
      </c>
      <c r="F51" s="5" t="s">
        <v>117</v>
      </c>
      <c r="G51" s="4" t="s">
        <v>60</v>
      </c>
      <c r="H51" s="4">
        <v>2</v>
      </c>
      <c r="I51" s="4">
        <f t="shared" si="0"/>
        <v>4</v>
      </c>
      <c r="J51" s="4">
        <v>120</v>
      </c>
      <c r="K51" s="4">
        <v>30</v>
      </c>
      <c r="L51" s="4"/>
      <c r="M51" s="4"/>
      <c r="N51" s="4" t="s">
        <v>54</v>
      </c>
      <c r="O51" s="18" t="s">
        <v>124</v>
      </c>
    </row>
    <row r="52" spans="1:15" ht="16.899999999999999" customHeight="1" x14ac:dyDescent="0.25">
      <c r="A52" s="6">
        <v>29</v>
      </c>
      <c r="B52" s="4" t="s">
        <v>60</v>
      </c>
      <c r="C52" s="4">
        <v>2</v>
      </c>
      <c r="D52" s="4">
        <v>9</v>
      </c>
      <c r="E52" s="4">
        <v>0</v>
      </c>
      <c r="F52" s="5" t="s">
        <v>118</v>
      </c>
      <c r="G52" s="4" t="s">
        <v>60</v>
      </c>
      <c r="H52" s="4">
        <v>2</v>
      </c>
      <c r="I52" s="4">
        <f t="shared" si="0"/>
        <v>4</v>
      </c>
      <c r="J52" s="4">
        <v>120</v>
      </c>
      <c r="K52" s="4">
        <v>30</v>
      </c>
      <c r="L52" s="4"/>
      <c r="M52" s="4"/>
      <c r="N52" s="4" t="s">
        <v>54</v>
      </c>
      <c r="O52" s="18" t="s">
        <v>124</v>
      </c>
    </row>
    <row r="53" spans="1:15" ht="16.899999999999999" customHeight="1" x14ac:dyDescent="0.25">
      <c r="A53" s="6">
        <v>30</v>
      </c>
      <c r="B53" s="4" t="s">
        <v>60</v>
      </c>
      <c r="C53" s="4">
        <v>3</v>
      </c>
      <c r="D53" s="4">
        <v>0</v>
      </c>
      <c r="E53" s="4">
        <v>0</v>
      </c>
      <c r="F53" s="5" t="s">
        <v>119</v>
      </c>
      <c r="G53" s="4" t="s">
        <v>60</v>
      </c>
      <c r="H53" s="4">
        <v>2</v>
      </c>
      <c r="I53" s="4">
        <f t="shared" si="0"/>
        <v>4</v>
      </c>
      <c r="J53" s="4">
        <v>120</v>
      </c>
      <c r="K53" s="4">
        <v>30</v>
      </c>
      <c r="L53" s="4"/>
      <c r="M53" s="4"/>
      <c r="N53" s="4" t="s">
        <v>54</v>
      </c>
      <c r="O53" s="18" t="s">
        <v>124</v>
      </c>
    </row>
    <row r="54" spans="1:15" ht="16.899999999999999" customHeight="1" x14ac:dyDescent="0.25">
      <c r="A54" s="6">
        <v>31</v>
      </c>
      <c r="B54" s="4" t="s">
        <v>60</v>
      </c>
      <c r="C54" s="4">
        <v>3</v>
      </c>
      <c r="D54" s="4">
        <v>1</v>
      </c>
      <c r="E54" s="4">
        <v>0</v>
      </c>
      <c r="F54" s="5" t="s">
        <v>120</v>
      </c>
      <c r="G54" s="4" t="s">
        <v>60</v>
      </c>
      <c r="H54" s="4">
        <v>2</v>
      </c>
      <c r="I54" s="4">
        <f t="shared" si="0"/>
        <v>4</v>
      </c>
      <c r="J54" s="4">
        <v>120</v>
      </c>
      <c r="K54" s="4">
        <v>30</v>
      </c>
      <c r="L54" s="4"/>
      <c r="M54" s="4"/>
      <c r="N54" s="4" t="s">
        <v>54</v>
      </c>
      <c r="O54" s="18" t="s">
        <v>124</v>
      </c>
    </row>
    <row r="55" spans="1:15" ht="16.899999999999999" customHeight="1" x14ac:dyDescent="0.25">
      <c r="A55" s="6">
        <v>32</v>
      </c>
      <c r="B55" s="4" t="s">
        <v>60</v>
      </c>
      <c r="C55" s="4">
        <v>3</v>
      </c>
      <c r="D55" s="4">
        <v>2</v>
      </c>
      <c r="E55" s="4">
        <v>0</v>
      </c>
      <c r="F55" s="5" t="s">
        <v>69</v>
      </c>
      <c r="G55" s="4" t="s">
        <v>60</v>
      </c>
      <c r="H55" s="4">
        <v>2</v>
      </c>
      <c r="I55" s="4">
        <v>4</v>
      </c>
      <c r="J55" s="4">
        <v>120</v>
      </c>
      <c r="K55" s="4">
        <v>30</v>
      </c>
      <c r="L55" s="4"/>
      <c r="M55" s="4"/>
      <c r="N55" s="4" t="s">
        <v>54</v>
      </c>
      <c r="O55" s="18" t="s">
        <v>53</v>
      </c>
    </row>
    <row r="56" spans="1:15" ht="16.899999999999999" customHeight="1" x14ac:dyDescent="0.25">
      <c r="A56" s="6">
        <v>33</v>
      </c>
      <c r="B56" s="4" t="s">
        <v>60</v>
      </c>
      <c r="C56" s="4">
        <v>3</v>
      </c>
      <c r="D56" s="4">
        <v>3</v>
      </c>
      <c r="E56" s="4">
        <v>0</v>
      </c>
      <c r="F56" s="5" t="s">
        <v>130</v>
      </c>
      <c r="G56" s="4" t="s">
        <v>60</v>
      </c>
      <c r="H56" s="4">
        <v>2</v>
      </c>
      <c r="I56" s="4">
        <v>4</v>
      </c>
      <c r="J56" s="4">
        <v>120</v>
      </c>
      <c r="K56" s="4">
        <v>30</v>
      </c>
      <c r="L56" s="4"/>
      <c r="M56" s="4"/>
      <c r="N56" s="4" t="s">
        <v>54</v>
      </c>
      <c r="O56" s="18" t="s">
        <v>124</v>
      </c>
    </row>
    <row r="57" spans="1:15" ht="16.899999999999999" customHeight="1" x14ac:dyDescent="0.25">
      <c r="A57" s="6">
        <v>34</v>
      </c>
      <c r="B57" s="4" t="s">
        <v>60</v>
      </c>
      <c r="C57" s="4">
        <v>3</v>
      </c>
      <c r="D57" s="4">
        <v>4</v>
      </c>
      <c r="E57" s="4">
        <v>0</v>
      </c>
      <c r="F57" s="5" t="s">
        <v>121</v>
      </c>
      <c r="G57" s="4" t="s">
        <v>60</v>
      </c>
      <c r="H57" s="4">
        <v>2</v>
      </c>
      <c r="I57" s="4">
        <v>4</v>
      </c>
      <c r="J57" s="4">
        <v>120</v>
      </c>
      <c r="K57" s="4">
        <v>30</v>
      </c>
      <c r="L57" s="4"/>
      <c r="M57" s="4"/>
      <c r="N57" s="4" t="s">
        <v>54</v>
      </c>
      <c r="O57" s="18" t="s">
        <v>53</v>
      </c>
    </row>
    <row r="58" spans="1:15" ht="16.899999999999999" customHeight="1" x14ac:dyDescent="0.25">
      <c r="A58" s="6">
        <v>35</v>
      </c>
      <c r="B58" s="4" t="s">
        <v>60</v>
      </c>
      <c r="C58" s="4">
        <v>3</v>
      </c>
      <c r="D58" s="4">
        <v>5</v>
      </c>
      <c r="E58" s="4">
        <v>0</v>
      </c>
      <c r="F58" s="5" t="s">
        <v>70</v>
      </c>
      <c r="G58" s="4" t="s">
        <v>60</v>
      </c>
      <c r="H58" s="4">
        <v>2</v>
      </c>
      <c r="I58" s="4">
        <v>3</v>
      </c>
      <c r="J58" s="4">
        <v>90</v>
      </c>
      <c r="K58" s="4">
        <v>15</v>
      </c>
      <c r="L58" s="4"/>
      <c r="M58" s="4"/>
      <c r="N58" s="4" t="s">
        <v>52</v>
      </c>
      <c r="O58" s="17" t="s">
        <v>97</v>
      </c>
    </row>
    <row r="59" spans="1:15" ht="16.899999999999999" customHeight="1" x14ac:dyDescent="0.25">
      <c r="A59" s="6">
        <v>36</v>
      </c>
      <c r="B59" s="4" t="s">
        <v>60</v>
      </c>
      <c r="C59" s="4">
        <v>3</v>
      </c>
      <c r="D59" s="4">
        <v>6</v>
      </c>
      <c r="E59" s="4">
        <v>0</v>
      </c>
      <c r="F59" s="5" t="s">
        <v>71</v>
      </c>
      <c r="G59" s="4" t="s">
        <v>60</v>
      </c>
      <c r="H59" s="4">
        <v>2</v>
      </c>
      <c r="I59" s="4">
        <v>3</v>
      </c>
      <c r="J59" s="4">
        <v>90</v>
      </c>
      <c r="K59" s="4">
        <v>15</v>
      </c>
      <c r="L59" s="4"/>
      <c r="M59" s="4"/>
      <c r="N59" s="4" t="s">
        <v>52</v>
      </c>
      <c r="O59" s="18" t="s">
        <v>53</v>
      </c>
    </row>
    <row r="60" spans="1:15" ht="16.899999999999999" customHeight="1" x14ac:dyDescent="0.25">
      <c r="A60" s="6">
        <v>37</v>
      </c>
      <c r="B60" s="4" t="s">
        <v>60</v>
      </c>
      <c r="C60" s="4">
        <v>3</v>
      </c>
      <c r="D60" s="4">
        <v>7</v>
      </c>
      <c r="E60" s="4">
        <v>0</v>
      </c>
      <c r="F60" s="5" t="s">
        <v>72</v>
      </c>
      <c r="G60" s="4" t="s">
        <v>60</v>
      </c>
      <c r="H60" s="4">
        <v>2</v>
      </c>
      <c r="I60" s="4">
        <v>4</v>
      </c>
      <c r="J60" s="4">
        <v>120</v>
      </c>
      <c r="K60" s="4">
        <v>30</v>
      </c>
      <c r="L60" s="4"/>
      <c r="M60" s="4"/>
      <c r="N60" s="4" t="s">
        <v>54</v>
      </c>
      <c r="O60" s="18" t="s">
        <v>124</v>
      </c>
    </row>
    <row r="61" spans="1:15" ht="16.899999999999999" customHeight="1" x14ac:dyDescent="0.25">
      <c r="A61" s="6">
        <v>38</v>
      </c>
      <c r="B61" s="4" t="s">
        <v>60</v>
      </c>
      <c r="C61" s="4">
        <v>3</v>
      </c>
      <c r="D61" s="4">
        <v>8</v>
      </c>
      <c r="E61" s="4">
        <v>0</v>
      </c>
      <c r="F61" s="5" t="s">
        <v>122</v>
      </c>
      <c r="G61" s="4" t="s">
        <v>60</v>
      </c>
      <c r="H61" s="4">
        <v>2</v>
      </c>
      <c r="I61" s="4">
        <v>2</v>
      </c>
      <c r="J61" s="4">
        <v>60</v>
      </c>
      <c r="K61" s="4">
        <v>30</v>
      </c>
      <c r="L61" s="4"/>
      <c r="M61" s="4"/>
      <c r="N61" s="4" t="s">
        <v>54</v>
      </c>
      <c r="O61" s="18" t="s">
        <v>53</v>
      </c>
    </row>
    <row r="62" spans="1:15" ht="16.899999999999999" customHeight="1" x14ac:dyDescent="0.25">
      <c r="A62" s="6">
        <v>39</v>
      </c>
      <c r="B62" s="4" t="s">
        <v>60</v>
      </c>
      <c r="C62" s="4">
        <v>3</v>
      </c>
      <c r="D62" s="4">
        <v>9</v>
      </c>
      <c r="E62" s="4">
        <v>0</v>
      </c>
      <c r="F62" s="5" t="s">
        <v>123</v>
      </c>
      <c r="G62" s="4" t="s">
        <v>60</v>
      </c>
      <c r="H62" s="4">
        <v>2</v>
      </c>
      <c r="I62" s="4">
        <v>2</v>
      </c>
      <c r="J62" s="4">
        <v>60</v>
      </c>
      <c r="K62" s="4">
        <v>30</v>
      </c>
      <c r="L62" s="4"/>
      <c r="M62" s="4"/>
      <c r="N62" s="4" t="s">
        <v>54</v>
      </c>
      <c r="O62" s="18" t="s">
        <v>53</v>
      </c>
    </row>
    <row r="63" spans="1:15" ht="16.899999999999999" customHeight="1" thickBot="1" x14ac:dyDescent="0.3">
      <c r="A63" s="101">
        <v>40</v>
      </c>
      <c r="B63" s="102" t="s">
        <v>60</v>
      </c>
      <c r="C63" s="102">
        <v>4</v>
      </c>
      <c r="D63" s="102">
        <v>0</v>
      </c>
      <c r="E63" s="102">
        <v>0</v>
      </c>
      <c r="F63" s="103" t="s">
        <v>166</v>
      </c>
      <c r="G63" s="102" t="s">
        <v>60</v>
      </c>
      <c r="H63" s="102">
        <v>2</v>
      </c>
      <c r="I63" s="102">
        <v>4</v>
      </c>
      <c r="J63" s="102">
        <v>120</v>
      </c>
      <c r="K63" s="102">
        <v>15</v>
      </c>
      <c r="L63" s="102">
        <v>15</v>
      </c>
      <c r="M63" s="102"/>
      <c r="N63" s="102" t="s">
        <v>94</v>
      </c>
      <c r="O63" s="104" t="s">
        <v>124</v>
      </c>
    </row>
    <row r="64" spans="1:15" ht="28.9" customHeight="1" thickBot="1" x14ac:dyDescent="0.3">
      <c r="A64" s="198" t="s">
        <v>165</v>
      </c>
      <c r="B64" s="199"/>
      <c r="C64" s="199"/>
      <c r="D64" s="199"/>
      <c r="E64" s="199"/>
      <c r="F64" s="199"/>
      <c r="G64" s="199"/>
      <c r="H64" s="199"/>
      <c r="I64" s="199"/>
      <c r="J64" s="199"/>
      <c r="K64" s="199"/>
      <c r="L64" s="199"/>
      <c r="M64" s="200"/>
      <c r="N64" s="200"/>
      <c r="O64" s="201"/>
    </row>
    <row r="65" spans="1:17" ht="13.5" thickBot="1" x14ac:dyDescent="0.3">
      <c r="A65" s="218" t="s">
        <v>88</v>
      </c>
      <c r="B65" s="219"/>
      <c r="C65" s="219"/>
      <c r="D65" s="219"/>
      <c r="E65" s="219"/>
      <c r="F65" s="219"/>
      <c r="G65" s="219"/>
      <c r="H65" s="219"/>
      <c r="I65" s="219"/>
      <c r="J65" s="219"/>
      <c r="K65" s="219"/>
      <c r="L65" s="220"/>
    </row>
    <row r="66" spans="1:17" ht="54.75" customHeight="1" x14ac:dyDescent="0.25">
      <c r="A66" s="116" t="s">
        <v>0</v>
      </c>
      <c r="B66" s="209" t="s">
        <v>20</v>
      </c>
      <c r="C66" s="209"/>
      <c r="D66" s="209"/>
      <c r="E66" s="209"/>
      <c r="F66" s="117" t="s">
        <v>11</v>
      </c>
      <c r="G66" s="118" t="s">
        <v>23</v>
      </c>
      <c r="H66" s="118" t="s">
        <v>12</v>
      </c>
      <c r="I66" s="118" t="s">
        <v>15</v>
      </c>
      <c r="J66" s="118" t="s">
        <v>13</v>
      </c>
      <c r="K66" s="118" t="s">
        <v>14</v>
      </c>
      <c r="L66" s="119" t="s">
        <v>21</v>
      </c>
      <c r="N66" s="22"/>
      <c r="O66" s="108"/>
      <c r="P66" s="109"/>
      <c r="Q66" s="109"/>
    </row>
    <row r="67" spans="1:17" ht="16.899999999999999" customHeight="1" thickBot="1" x14ac:dyDescent="0.3">
      <c r="A67" s="112">
        <v>1</v>
      </c>
      <c r="B67" s="113" t="s">
        <v>89</v>
      </c>
      <c r="C67" s="113">
        <v>0</v>
      </c>
      <c r="D67" s="113">
        <v>1</v>
      </c>
      <c r="E67" s="113">
        <v>0</v>
      </c>
      <c r="F67" s="9" t="s">
        <v>58</v>
      </c>
      <c r="G67" s="114" t="s">
        <v>51</v>
      </c>
      <c r="H67" s="8">
        <v>3</v>
      </c>
      <c r="I67" s="8">
        <v>4</v>
      </c>
      <c r="J67" s="8"/>
      <c r="K67" s="8">
        <v>120</v>
      </c>
      <c r="L67" s="115" t="s">
        <v>90</v>
      </c>
    </row>
    <row r="68" spans="1:17" ht="13" thickBot="1" x14ac:dyDescent="0.3"/>
    <row r="69" spans="1:17" ht="13.5" thickBot="1" x14ac:dyDescent="0.3">
      <c r="A69" s="218" t="s">
        <v>24</v>
      </c>
      <c r="B69" s="219"/>
      <c r="C69" s="219"/>
      <c r="D69" s="219"/>
      <c r="E69" s="219"/>
      <c r="F69" s="219"/>
      <c r="G69" s="219"/>
      <c r="H69" s="219"/>
      <c r="I69" s="219"/>
      <c r="J69" s="219"/>
      <c r="K69" s="219"/>
      <c r="L69" s="220"/>
    </row>
    <row r="70" spans="1:17" ht="44.25" customHeight="1" thickBot="1" x14ac:dyDescent="0.3">
      <c r="A70" s="210" t="s">
        <v>16</v>
      </c>
      <c r="B70" s="211"/>
      <c r="C70" s="211"/>
      <c r="D70" s="211"/>
      <c r="E70" s="211"/>
      <c r="F70" s="211"/>
      <c r="G70" s="211"/>
      <c r="H70" s="97" t="s">
        <v>15</v>
      </c>
      <c r="I70" s="212" t="s">
        <v>17</v>
      </c>
      <c r="J70" s="211"/>
      <c r="K70" s="212" t="s">
        <v>18</v>
      </c>
      <c r="L70" s="213"/>
    </row>
    <row r="71" spans="1:17" ht="16.899999999999999" customHeight="1" thickBot="1" x14ac:dyDescent="0.3">
      <c r="A71" s="214" t="s">
        <v>19</v>
      </c>
      <c r="B71" s="213"/>
      <c r="C71" s="213"/>
      <c r="D71" s="213"/>
      <c r="E71" s="213"/>
      <c r="F71" s="213"/>
      <c r="G71" s="213"/>
      <c r="H71" s="96">
        <v>15</v>
      </c>
      <c r="I71" s="215" t="s">
        <v>73</v>
      </c>
      <c r="J71" s="216"/>
      <c r="K71" s="215" t="s">
        <v>74</v>
      </c>
      <c r="L71" s="217"/>
    </row>
    <row r="73" spans="1:17" ht="13" x14ac:dyDescent="0.25">
      <c r="A73" s="99" t="s">
        <v>169</v>
      </c>
    </row>
    <row r="75" spans="1:17" ht="13" x14ac:dyDescent="0.25">
      <c r="K75" s="99" t="s">
        <v>126</v>
      </c>
    </row>
    <row r="76" spans="1:17" ht="13" x14ac:dyDescent="0.25">
      <c r="K76" s="110" t="s">
        <v>170</v>
      </c>
    </row>
    <row r="77" spans="1:17" ht="13" x14ac:dyDescent="0.25">
      <c r="A77" s="99"/>
      <c r="K77" s="50"/>
    </row>
    <row r="78" spans="1:17" x14ac:dyDescent="0.25">
      <c r="F78" s="196" t="s">
        <v>127</v>
      </c>
      <c r="G78" s="196"/>
      <c r="H78" s="196"/>
      <c r="I78" s="196"/>
      <c r="J78" s="196"/>
      <c r="K78" s="196"/>
      <c r="L78" s="196"/>
    </row>
    <row r="79" spans="1:17" x14ac:dyDescent="0.25">
      <c r="G79" s="105"/>
      <c r="H79" s="105"/>
      <c r="I79" s="105"/>
      <c r="J79" s="105"/>
      <c r="K79" s="105"/>
      <c r="L79" s="111"/>
    </row>
    <row r="80" spans="1:17" x14ac:dyDescent="0.25">
      <c r="F80" s="111"/>
      <c r="G80" s="111"/>
      <c r="H80" s="111"/>
      <c r="I80" s="105"/>
      <c r="J80" s="111"/>
      <c r="K80" s="111"/>
      <c r="L80" s="111"/>
    </row>
    <row r="81" spans="6:12" x14ac:dyDescent="0.25">
      <c r="F81" s="197" t="s">
        <v>128</v>
      </c>
      <c r="G81" s="197"/>
      <c r="H81" s="197"/>
      <c r="I81" s="197"/>
      <c r="J81" s="197"/>
      <c r="K81" s="197"/>
      <c r="L81" s="197"/>
    </row>
  </sheetData>
  <sheetProtection deleteColumns="0" deleteRows="0"/>
  <protectedRanges>
    <protectedRange sqref="A64:F64 I64:J64" name="UP Content_5_1_1_1"/>
  </protectedRanges>
  <mergeCells count="29">
    <mergeCell ref="F78:L78"/>
    <mergeCell ref="F81:L81"/>
    <mergeCell ref="A64:O64"/>
    <mergeCell ref="F21:O21"/>
    <mergeCell ref="A23:O23"/>
    <mergeCell ref="A21:E21"/>
    <mergeCell ref="B66:E66"/>
    <mergeCell ref="A70:G70"/>
    <mergeCell ref="I70:J70"/>
    <mergeCell ref="K70:L70"/>
    <mergeCell ref="A71:G71"/>
    <mergeCell ref="I71:J71"/>
    <mergeCell ref="K71:L71"/>
    <mergeCell ref="A69:L69"/>
    <mergeCell ref="A65:L65"/>
    <mergeCell ref="B5:E5"/>
    <mergeCell ref="A6:O6"/>
    <mergeCell ref="F1:O1"/>
    <mergeCell ref="A2:E2"/>
    <mergeCell ref="F2:O2"/>
    <mergeCell ref="O3:O4"/>
    <mergeCell ref="F3:F4"/>
    <mergeCell ref="H3:H4"/>
    <mergeCell ref="A3:A4"/>
    <mergeCell ref="I3:I4"/>
    <mergeCell ref="J3:M3"/>
    <mergeCell ref="N3:N4"/>
    <mergeCell ref="G3:G4"/>
    <mergeCell ref="B3:E4"/>
  </mergeCells>
  <phoneticPr fontId="4" type="noConversion"/>
  <pageMargins left="0.75" right="0.75" top="1" bottom="1" header="0.5" footer="0.5"/>
  <pageSetup paperSize="9" orientation="landscape" r:id="rId1"/>
  <headerFooter alignWithMargins="0">
    <oddFooter>&amp;C
&amp;Rформа на оценяване:
и-изпит, то-текуща оценка, 
ки-комбинирано изпитване,
 прод.- продължава в сл. семестър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K18"/>
  <sheetViews>
    <sheetView workbookViewId="0">
      <selection activeCell="AI1" sqref="AI1"/>
    </sheetView>
  </sheetViews>
  <sheetFormatPr defaultColWidth="9.1796875" defaultRowHeight="12.5" x14ac:dyDescent="0.25"/>
  <cols>
    <col min="1" max="1" width="15.1796875" style="1" customWidth="1"/>
    <col min="2" max="2" width="4.26953125" style="1" customWidth="1"/>
    <col min="3" max="4" width="3.1796875" style="1" customWidth="1"/>
    <col min="5" max="5" width="4.1796875" style="1" customWidth="1"/>
    <col min="6" max="6" width="3.26953125" style="1" customWidth="1"/>
    <col min="7" max="7" width="3.1796875" style="1" customWidth="1"/>
    <col min="8" max="8" width="5.81640625" style="1" customWidth="1"/>
    <col min="9" max="10" width="3.1796875" style="1" customWidth="1"/>
    <col min="11" max="12" width="2.7265625" style="1" customWidth="1"/>
    <col min="13" max="13" width="4" style="1" customWidth="1"/>
    <col min="14" max="15" width="2.7265625" style="1" customWidth="1"/>
    <col min="16" max="16" width="4.1796875" style="1" customWidth="1"/>
    <col min="17" max="18" width="2.7265625" style="1" customWidth="1"/>
    <col min="19" max="19" width="3.7265625" style="1" customWidth="1"/>
    <col min="20" max="21" width="2.7265625" style="1" customWidth="1"/>
    <col min="22" max="22" width="4.54296875" style="1" customWidth="1"/>
    <col min="23" max="24" width="2.7265625" style="1" customWidth="1"/>
    <col min="25" max="25" width="3.7265625" style="1" customWidth="1"/>
    <col min="26" max="27" width="2.7265625" style="1" customWidth="1"/>
    <col min="28" max="28" width="4" style="1" customWidth="1"/>
    <col min="29" max="30" width="2.7265625" style="1" customWidth="1"/>
    <col min="31" max="31" width="4.453125" style="1" customWidth="1"/>
    <col min="32" max="32" width="6.26953125" style="1" customWidth="1"/>
    <col min="33" max="34" width="4.7265625" style="1" customWidth="1"/>
    <col min="35" max="16384" width="9.1796875" style="1"/>
  </cols>
  <sheetData>
    <row r="1" spans="1:37" ht="15.5" x14ac:dyDescent="0.25">
      <c r="A1" s="245" t="s">
        <v>46</v>
      </c>
      <c r="B1" s="245"/>
      <c r="C1" s="245"/>
      <c r="D1" s="245"/>
      <c r="E1" s="245"/>
      <c r="F1" s="245"/>
      <c r="G1" s="245"/>
      <c r="H1" s="245"/>
      <c r="I1" s="245"/>
      <c r="J1" s="245"/>
      <c r="K1" s="245"/>
      <c r="L1" s="245"/>
      <c r="M1" s="245"/>
      <c r="N1" s="245"/>
      <c r="O1" s="245"/>
      <c r="P1" s="245"/>
      <c r="Q1" s="245"/>
      <c r="R1" s="245"/>
      <c r="S1" s="245"/>
      <c r="T1" s="245"/>
      <c r="U1" s="245"/>
      <c r="V1" s="245"/>
      <c r="W1" s="245"/>
      <c r="X1" s="245"/>
      <c r="Y1" s="245"/>
      <c r="Z1" s="245"/>
      <c r="AA1" s="245"/>
      <c r="AB1" s="245"/>
      <c r="AC1" s="245"/>
      <c r="AD1" s="245"/>
      <c r="AE1" s="245"/>
      <c r="AF1" s="245"/>
      <c r="AG1" s="245"/>
      <c r="AH1" s="245"/>
    </row>
    <row r="2" spans="1:37" ht="15.5" x14ac:dyDescent="0.25">
      <c r="A2" s="246" t="s">
        <v>44</v>
      </c>
      <c r="B2" s="246"/>
      <c r="C2" s="246"/>
      <c r="D2" s="246"/>
      <c r="E2" s="246"/>
      <c r="F2" s="246"/>
      <c r="G2" s="246"/>
      <c r="H2" s="246"/>
      <c r="I2" s="246"/>
      <c r="J2" s="246"/>
      <c r="K2" s="246"/>
      <c r="L2" s="246"/>
      <c r="M2" s="246"/>
      <c r="N2" s="246"/>
      <c r="O2" s="246"/>
      <c r="P2" s="246"/>
      <c r="Q2" s="246"/>
      <c r="R2" s="246"/>
      <c r="S2" s="246"/>
      <c r="T2" s="246"/>
      <c r="U2" s="246"/>
      <c r="V2" s="246"/>
      <c r="W2" s="246"/>
      <c r="X2" s="246"/>
      <c r="Y2" s="246"/>
      <c r="Z2" s="246"/>
      <c r="AA2" s="246"/>
      <c r="AB2" s="246"/>
      <c r="AC2" s="246"/>
      <c r="AD2" s="246"/>
      <c r="AE2" s="246"/>
      <c r="AF2" s="246"/>
      <c r="AG2" s="246"/>
      <c r="AH2" s="246"/>
    </row>
    <row r="3" spans="1:37" ht="13" x14ac:dyDescent="0.25">
      <c r="A3" s="223" t="s">
        <v>75</v>
      </c>
      <c r="B3" s="224"/>
      <c r="C3" s="224"/>
      <c r="D3" s="224"/>
      <c r="E3" s="224"/>
      <c r="F3" s="224"/>
      <c r="G3" s="224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  <c r="S3" s="224"/>
      <c r="T3" s="224"/>
      <c r="U3" s="224"/>
      <c r="V3" s="224"/>
      <c r="W3" s="224"/>
      <c r="X3" s="224"/>
      <c r="Y3" s="224"/>
      <c r="Z3" s="224"/>
      <c r="AA3" s="224"/>
      <c r="AB3" s="224"/>
      <c r="AC3" s="224"/>
      <c r="AD3" s="224"/>
      <c r="AE3" s="224"/>
      <c r="AF3" s="224"/>
      <c r="AG3" s="224"/>
      <c r="AH3" s="224"/>
    </row>
    <row r="4" spans="1:37" ht="13" thickBot="1" x14ac:dyDescent="0.3">
      <c r="A4" s="225" t="s">
        <v>76</v>
      </c>
      <c r="B4" s="221"/>
      <c r="C4" s="221"/>
      <c r="D4" s="221"/>
      <c r="E4" s="221"/>
      <c r="F4" s="221"/>
      <c r="G4" s="221"/>
      <c r="H4" s="221"/>
      <c r="I4" s="221"/>
      <c r="J4" s="221"/>
      <c r="K4" s="221"/>
      <c r="L4" s="221"/>
      <c r="M4" s="221"/>
      <c r="N4" s="221"/>
      <c r="O4" s="221"/>
      <c r="P4" s="221"/>
      <c r="Q4" s="221"/>
      <c r="R4" s="221"/>
      <c r="S4" s="221"/>
      <c r="T4" s="221"/>
      <c r="U4" s="221"/>
      <c r="V4" s="221"/>
      <c r="W4" s="221"/>
      <c r="X4" s="221"/>
      <c r="Y4" s="221"/>
      <c r="Z4" s="221"/>
      <c r="AA4" s="221"/>
      <c r="AB4" s="221"/>
      <c r="AC4" s="221"/>
      <c r="AD4" s="221"/>
      <c r="AE4" s="221"/>
      <c r="AF4" s="221"/>
      <c r="AG4" s="221"/>
      <c r="AH4" s="221"/>
    </row>
    <row r="5" spans="1:37" ht="14.5" thickBot="1" x14ac:dyDescent="0.3">
      <c r="A5" s="233" t="s">
        <v>48</v>
      </c>
      <c r="B5" s="234"/>
      <c r="C5" s="234"/>
      <c r="D5" s="234"/>
      <c r="E5" s="234"/>
      <c r="F5" s="234"/>
      <c r="G5" s="234"/>
      <c r="H5" s="234"/>
      <c r="I5" s="234"/>
      <c r="J5" s="234"/>
      <c r="K5" s="234"/>
      <c r="L5" s="234"/>
      <c r="M5" s="234"/>
      <c r="N5" s="234"/>
      <c r="O5" s="234"/>
      <c r="P5" s="234"/>
      <c r="Q5" s="234"/>
      <c r="R5" s="234"/>
      <c r="S5" s="234"/>
      <c r="T5" s="234"/>
      <c r="U5" s="234"/>
      <c r="V5" s="234"/>
      <c r="W5" s="234"/>
      <c r="X5" s="234"/>
      <c r="Y5" s="234"/>
      <c r="Z5" s="234"/>
      <c r="AA5" s="234"/>
      <c r="AB5" s="234"/>
      <c r="AC5" s="234"/>
      <c r="AD5" s="234"/>
      <c r="AE5" s="234"/>
      <c r="AF5" s="234"/>
      <c r="AG5" s="234"/>
      <c r="AH5" s="235"/>
    </row>
    <row r="6" spans="1:37" ht="24.75" customHeight="1" thickBot="1" x14ac:dyDescent="0.3">
      <c r="A6" s="249" t="s">
        <v>26</v>
      </c>
      <c r="B6" s="226" t="s">
        <v>29</v>
      </c>
      <c r="C6" s="227"/>
      <c r="D6" s="228"/>
      <c r="E6" s="226" t="s">
        <v>30</v>
      </c>
      <c r="F6" s="227"/>
      <c r="G6" s="228"/>
      <c r="H6" s="226" t="s">
        <v>31</v>
      </c>
      <c r="I6" s="231"/>
      <c r="J6" s="232"/>
      <c r="K6" s="226" t="s">
        <v>32</v>
      </c>
      <c r="L6" s="227"/>
      <c r="M6" s="228"/>
      <c r="N6" s="226" t="s">
        <v>33</v>
      </c>
      <c r="O6" s="227"/>
      <c r="P6" s="228"/>
      <c r="Q6" s="226" t="s">
        <v>34</v>
      </c>
      <c r="R6" s="227"/>
      <c r="S6" s="228"/>
      <c r="T6" s="226" t="s">
        <v>35</v>
      </c>
      <c r="U6" s="227"/>
      <c r="V6" s="228"/>
      <c r="W6" s="226" t="s">
        <v>36</v>
      </c>
      <c r="X6" s="227"/>
      <c r="Y6" s="228"/>
      <c r="Z6" s="226" t="s">
        <v>37</v>
      </c>
      <c r="AA6" s="227"/>
      <c r="AB6" s="228"/>
      <c r="AC6" s="226" t="s">
        <v>38</v>
      </c>
      <c r="AD6" s="227"/>
      <c r="AE6" s="229"/>
      <c r="AF6" s="230" t="s">
        <v>27</v>
      </c>
      <c r="AG6" s="227"/>
      <c r="AH6" s="228"/>
      <c r="AI6" s="24"/>
      <c r="AJ6" s="24"/>
      <c r="AK6" s="24"/>
    </row>
    <row r="7" spans="1:37" ht="92.25" customHeight="1" thickBot="1" x14ac:dyDescent="0.3">
      <c r="A7" s="250"/>
      <c r="B7" s="25" t="s">
        <v>86</v>
      </c>
      <c r="C7" s="26" t="s">
        <v>1</v>
      </c>
      <c r="D7" s="27" t="s">
        <v>41</v>
      </c>
      <c r="E7" s="25" t="s">
        <v>86</v>
      </c>
      <c r="F7" s="26" t="s">
        <v>1</v>
      </c>
      <c r="G7" s="27" t="s">
        <v>41</v>
      </c>
      <c r="H7" s="25" t="s">
        <v>86</v>
      </c>
      <c r="I7" s="26" t="s">
        <v>1</v>
      </c>
      <c r="J7" s="27" t="s">
        <v>41</v>
      </c>
      <c r="K7" s="25" t="s">
        <v>86</v>
      </c>
      <c r="L7" s="26" t="s">
        <v>1</v>
      </c>
      <c r="M7" s="27" t="s">
        <v>41</v>
      </c>
      <c r="N7" s="25" t="s">
        <v>86</v>
      </c>
      <c r="O7" s="26" t="s">
        <v>1</v>
      </c>
      <c r="P7" s="27" t="s">
        <v>41</v>
      </c>
      <c r="Q7" s="25" t="s">
        <v>86</v>
      </c>
      <c r="R7" s="26" t="s">
        <v>1</v>
      </c>
      <c r="S7" s="27" t="s">
        <v>41</v>
      </c>
      <c r="T7" s="25" t="s">
        <v>86</v>
      </c>
      <c r="U7" s="26" t="s">
        <v>1</v>
      </c>
      <c r="V7" s="27" t="s">
        <v>41</v>
      </c>
      <c r="W7" s="25" t="s">
        <v>86</v>
      </c>
      <c r="X7" s="26" t="s">
        <v>1</v>
      </c>
      <c r="Y7" s="27" t="s">
        <v>41</v>
      </c>
      <c r="Z7" s="25" t="s">
        <v>86</v>
      </c>
      <c r="AA7" s="26" t="s">
        <v>1</v>
      </c>
      <c r="AB7" s="27" t="s">
        <v>41</v>
      </c>
      <c r="AC7" s="25" t="s">
        <v>86</v>
      </c>
      <c r="AD7" s="26" t="s">
        <v>1</v>
      </c>
      <c r="AE7" s="27" t="s">
        <v>41</v>
      </c>
      <c r="AF7" s="25" t="s">
        <v>86</v>
      </c>
      <c r="AG7" s="26" t="s">
        <v>1</v>
      </c>
      <c r="AH7" s="27" t="s">
        <v>41</v>
      </c>
      <c r="AI7" s="24"/>
      <c r="AJ7" s="24"/>
      <c r="AK7" s="24"/>
    </row>
    <row r="8" spans="1:37" ht="24" customHeight="1" thickTop="1" thickBot="1" x14ac:dyDescent="0.3">
      <c r="A8" s="23" t="s">
        <v>4</v>
      </c>
      <c r="B8" s="28">
        <v>420</v>
      </c>
      <c r="C8" s="29">
        <v>14</v>
      </c>
      <c r="D8" s="30">
        <v>5</v>
      </c>
      <c r="E8" s="28">
        <v>420</v>
      </c>
      <c r="F8" s="29">
        <v>14</v>
      </c>
      <c r="G8" s="30">
        <v>5</v>
      </c>
      <c r="H8" s="28">
        <v>330</v>
      </c>
      <c r="I8" s="29">
        <v>11</v>
      </c>
      <c r="J8" s="30">
        <v>3</v>
      </c>
      <c r="K8" s="28"/>
      <c r="L8" s="29"/>
      <c r="M8" s="30"/>
      <c r="N8" s="28"/>
      <c r="O8" s="29"/>
      <c r="P8" s="30"/>
      <c r="Q8" s="28"/>
      <c r="R8" s="29"/>
      <c r="S8" s="30"/>
      <c r="T8" s="28"/>
      <c r="U8" s="29"/>
      <c r="V8" s="30"/>
      <c r="W8" s="28"/>
      <c r="X8" s="29"/>
      <c r="Y8" s="30"/>
      <c r="Z8" s="28"/>
      <c r="AA8" s="29"/>
      <c r="AB8" s="30"/>
      <c r="AC8" s="28"/>
      <c r="AD8" s="31"/>
      <c r="AE8" s="32"/>
      <c r="AF8" s="33">
        <f t="shared" ref="AF8:AH11" si="0">B8+E8+H8+K8+N8+Q8+T8+W8+Z8+AC8</f>
        <v>1170</v>
      </c>
      <c r="AG8" s="33">
        <f t="shared" si="0"/>
        <v>39</v>
      </c>
      <c r="AH8" s="33">
        <f t="shared" si="0"/>
        <v>13</v>
      </c>
      <c r="AI8" s="24"/>
      <c r="AJ8" s="24"/>
      <c r="AK8" s="24"/>
    </row>
    <row r="9" spans="1:37" ht="22.5" customHeight="1" thickBot="1" x14ac:dyDescent="0.3">
      <c r="A9" s="23" t="s">
        <v>40</v>
      </c>
      <c r="B9" s="28">
        <v>480</v>
      </c>
      <c r="C9" s="29">
        <v>16</v>
      </c>
      <c r="D9" s="30">
        <v>4</v>
      </c>
      <c r="E9" s="34">
        <v>480</v>
      </c>
      <c r="F9" s="35">
        <v>16</v>
      </c>
      <c r="G9" s="36">
        <v>4</v>
      </c>
      <c r="H9" s="34"/>
      <c r="I9" s="35"/>
      <c r="J9" s="36"/>
      <c r="K9" s="34"/>
      <c r="L9" s="35"/>
      <c r="M9" s="36"/>
      <c r="N9" s="28"/>
      <c r="O9" s="29"/>
      <c r="P9" s="30"/>
      <c r="Q9" s="34"/>
      <c r="R9" s="35"/>
      <c r="S9" s="36"/>
      <c r="T9" s="28"/>
      <c r="U9" s="29"/>
      <c r="V9" s="30"/>
      <c r="W9" s="34"/>
      <c r="X9" s="35"/>
      <c r="Y9" s="36"/>
      <c r="Z9" s="34"/>
      <c r="AA9" s="35"/>
      <c r="AB9" s="36"/>
      <c r="AC9" s="28"/>
      <c r="AD9" s="31"/>
      <c r="AE9" s="32"/>
      <c r="AF9" s="33">
        <f t="shared" si="0"/>
        <v>960</v>
      </c>
      <c r="AG9" s="33">
        <f t="shared" si="0"/>
        <v>32</v>
      </c>
      <c r="AH9" s="33">
        <f t="shared" si="0"/>
        <v>8</v>
      </c>
      <c r="AI9" s="24"/>
      <c r="AJ9" s="24"/>
      <c r="AK9" s="24"/>
    </row>
    <row r="10" spans="1:37" ht="22.5" customHeight="1" thickBot="1" x14ac:dyDescent="0.3">
      <c r="A10" s="23" t="s">
        <v>39</v>
      </c>
      <c r="B10" s="28"/>
      <c r="C10" s="29"/>
      <c r="D10" s="37"/>
      <c r="E10" s="38"/>
      <c r="F10" s="39"/>
      <c r="G10" s="40"/>
      <c r="H10" s="38">
        <v>120</v>
      </c>
      <c r="I10" s="39">
        <v>4</v>
      </c>
      <c r="J10" s="40">
        <v>1</v>
      </c>
      <c r="K10" s="38"/>
      <c r="L10" s="39"/>
      <c r="M10" s="41"/>
      <c r="N10" s="39"/>
      <c r="O10" s="39"/>
      <c r="P10" s="37"/>
      <c r="Q10" s="38"/>
      <c r="R10" s="39"/>
      <c r="S10" s="41"/>
      <c r="T10" s="39"/>
      <c r="U10" s="39"/>
      <c r="V10" s="37"/>
      <c r="W10" s="38"/>
      <c r="X10" s="39"/>
      <c r="Y10" s="40"/>
      <c r="Z10" s="38"/>
      <c r="AA10" s="39"/>
      <c r="AB10" s="41"/>
      <c r="AC10" s="39"/>
      <c r="AD10" s="39"/>
      <c r="AE10" s="32"/>
      <c r="AF10" s="33">
        <f t="shared" si="0"/>
        <v>120</v>
      </c>
      <c r="AG10" s="33">
        <f t="shared" si="0"/>
        <v>4</v>
      </c>
      <c r="AH10" s="33">
        <f t="shared" si="0"/>
        <v>1</v>
      </c>
      <c r="AI10" s="24"/>
      <c r="AJ10" s="24"/>
      <c r="AK10" s="24"/>
    </row>
    <row r="11" spans="1:37" ht="20.25" customHeight="1" thickBot="1" x14ac:dyDescent="0.3">
      <c r="A11" s="42" t="s">
        <v>28</v>
      </c>
      <c r="B11" s="43">
        <f>B10+B9+B8</f>
        <v>900</v>
      </c>
      <c r="C11" s="44">
        <f t="shared" ref="C11:AE11" si="1">C10+C9+C8</f>
        <v>30</v>
      </c>
      <c r="D11" s="45">
        <f t="shared" si="1"/>
        <v>9</v>
      </c>
      <c r="E11" s="43">
        <f t="shared" si="1"/>
        <v>900</v>
      </c>
      <c r="F11" s="44">
        <f t="shared" si="1"/>
        <v>30</v>
      </c>
      <c r="G11" s="45">
        <f t="shared" si="1"/>
        <v>9</v>
      </c>
      <c r="H11" s="43">
        <f t="shared" si="1"/>
        <v>450</v>
      </c>
      <c r="I11" s="44">
        <f t="shared" si="1"/>
        <v>15</v>
      </c>
      <c r="J11" s="45">
        <f t="shared" si="1"/>
        <v>4</v>
      </c>
      <c r="K11" s="43">
        <f t="shared" si="1"/>
        <v>0</v>
      </c>
      <c r="L11" s="44">
        <f t="shared" si="1"/>
        <v>0</v>
      </c>
      <c r="M11" s="45">
        <f t="shared" si="1"/>
        <v>0</v>
      </c>
      <c r="N11" s="43">
        <f t="shared" si="1"/>
        <v>0</v>
      </c>
      <c r="O11" s="44">
        <f t="shared" si="1"/>
        <v>0</v>
      </c>
      <c r="P11" s="45">
        <f t="shared" si="1"/>
        <v>0</v>
      </c>
      <c r="Q11" s="43">
        <f t="shared" si="1"/>
        <v>0</v>
      </c>
      <c r="R11" s="44">
        <f t="shared" si="1"/>
        <v>0</v>
      </c>
      <c r="S11" s="45">
        <f t="shared" si="1"/>
        <v>0</v>
      </c>
      <c r="T11" s="43">
        <f t="shared" si="1"/>
        <v>0</v>
      </c>
      <c r="U11" s="44">
        <f t="shared" si="1"/>
        <v>0</v>
      </c>
      <c r="V11" s="45">
        <f t="shared" si="1"/>
        <v>0</v>
      </c>
      <c r="W11" s="43">
        <f t="shared" si="1"/>
        <v>0</v>
      </c>
      <c r="X11" s="44">
        <f t="shared" si="1"/>
        <v>0</v>
      </c>
      <c r="Y11" s="45">
        <f t="shared" si="1"/>
        <v>0</v>
      </c>
      <c r="Z11" s="43">
        <f t="shared" si="1"/>
        <v>0</v>
      </c>
      <c r="AA11" s="44">
        <f t="shared" si="1"/>
        <v>0</v>
      </c>
      <c r="AB11" s="45">
        <f t="shared" si="1"/>
        <v>0</v>
      </c>
      <c r="AC11" s="43">
        <f t="shared" si="1"/>
        <v>0</v>
      </c>
      <c r="AD11" s="44">
        <f t="shared" si="1"/>
        <v>0</v>
      </c>
      <c r="AE11" s="45">
        <f t="shared" si="1"/>
        <v>0</v>
      </c>
      <c r="AF11" s="33">
        <f t="shared" si="0"/>
        <v>2250</v>
      </c>
      <c r="AG11" s="33">
        <f t="shared" si="0"/>
        <v>75</v>
      </c>
      <c r="AH11" s="33">
        <f t="shared" si="0"/>
        <v>22</v>
      </c>
      <c r="AI11" s="24"/>
      <c r="AJ11" s="24"/>
      <c r="AK11" s="24"/>
    </row>
    <row r="12" spans="1:37" ht="13" thickBot="1" x14ac:dyDescent="0.3"/>
    <row r="13" spans="1:37" ht="57.75" customHeight="1" thickBot="1" x14ac:dyDescent="0.3">
      <c r="A13" s="210" t="s">
        <v>16</v>
      </c>
      <c r="B13" s="222"/>
      <c r="C13" s="222"/>
      <c r="D13" s="222"/>
      <c r="E13" s="222"/>
      <c r="F13" s="222"/>
      <c r="G13" s="222"/>
      <c r="H13" s="222"/>
      <c r="I13" s="222"/>
      <c r="J13" s="222"/>
      <c r="K13" s="222"/>
      <c r="L13" s="222"/>
      <c r="M13" s="222"/>
      <c r="N13" s="222"/>
      <c r="O13" s="222"/>
      <c r="P13" s="222"/>
      <c r="Q13" s="236" t="s">
        <v>15</v>
      </c>
      <c r="R13" s="222"/>
      <c r="S13" s="222"/>
      <c r="T13" s="236" t="s">
        <v>42</v>
      </c>
      <c r="U13" s="236"/>
      <c r="V13" s="222"/>
      <c r="W13" s="212" t="s">
        <v>17</v>
      </c>
      <c r="X13" s="211"/>
      <c r="Y13" s="222"/>
      <c r="Z13" s="212" t="s">
        <v>18</v>
      </c>
      <c r="AA13" s="211"/>
      <c r="AB13" s="222"/>
    </row>
    <row r="14" spans="1:37" ht="13.5" thickBot="1" x14ac:dyDescent="0.3">
      <c r="A14" s="248" t="s">
        <v>19</v>
      </c>
      <c r="B14" s="247"/>
      <c r="C14" s="247"/>
      <c r="D14" s="247"/>
      <c r="E14" s="247"/>
      <c r="F14" s="247"/>
      <c r="G14" s="247"/>
      <c r="H14" s="247"/>
      <c r="I14" s="247"/>
      <c r="J14" s="247"/>
      <c r="K14" s="247"/>
      <c r="L14" s="247"/>
      <c r="M14" s="247"/>
      <c r="N14" s="247"/>
      <c r="O14" s="247"/>
      <c r="P14" s="247"/>
      <c r="Q14" s="247">
        <v>15</v>
      </c>
      <c r="R14" s="247"/>
      <c r="S14" s="247"/>
      <c r="T14" s="247">
        <v>450</v>
      </c>
      <c r="U14" s="247"/>
      <c r="V14" s="247"/>
      <c r="W14" s="237" t="s">
        <v>73</v>
      </c>
      <c r="X14" s="238"/>
      <c r="Y14" s="239"/>
      <c r="Z14" s="247" t="s">
        <v>74</v>
      </c>
      <c r="AA14" s="247"/>
      <c r="AB14" s="247"/>
      <c r="AE14" s="221"/>
      <c r="AF14" s="221"/>
      <c r="AG14" s="221"/>
      <c r="AH14" s="221"/>
    </row>
    <row r="15" spans="1:37" ht="14" x14ac:dyDescent="0.25">
      <c r="A15" s="46"/>
      <c r="B15" s="47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7"/>
      <c r="S15" s="47"/>
      <c r="T15" s="47"/>
      <c r="U15" s="47"/>
      <c r="V15" s="47"/>
      <c r="W15" s="47"/>
      <c r="X15" s="47"/>
      <c r="Y15" s="47"/>
      <c r="Z15" s="47"/>
      <c r="AA15" s="47"/>
      <c r="AB15" s="47"/>
    </row>
    <row r="16" spans="1:37" ht="36" customHeight="1" x14ac:dyDescent="0.25">
      <c r="A16" s="241" t="s">
        <v>43</v>
      </c>
      <c r="B16" s="242"/>
      <c r="C16" s="242"/>
      <c r="D16" s="242"/>
      <c r="E16" s="242"/>
      <c r="F16" s="242"/>
      <c r="G16" s="242"/>
      <c r="H16" s="242"/>
      <c r="I16" s="242"/>
      <c r="J16" s="242"/>
      <c r="K16" s="242"/>
      <c r="L16" s="242"/>
      <c r="M16" s="242"/>
      <c r="N16" s="242"/>
      <c r="O16" s="242"/>
      <c r="P16" s="242"/>
      <c r="Q16" s="243" t="s">
        <v>81</v>
      </c>
      <c r="R16" s="244"/>
      <c r="S16" s="244"/>
      <c r="T16" s="244"/>
      <c r="U16" s="244"/>
      <c r="V16" s="244"/>
      <c r="W16" s="244"/>
      <c r="X16" s="244"/>
      <c r="Y16" s="244"/>
      <c r="Z16" s="244"/>
      <c r="AA16" s="244"/>
      <c r="AB16" s="244"/>
      <c r="AC16" s="244"/>
      <c r="AD16" s="244"/>
      <c r="AE16" s="244"/>
      <c r="AF16" s="244"/>
      <c r="AG16" s="244"/>
      <c r="AH16" s="244"/>
    </row>
    <row r="17" spans="1:29" x14ac:dyDescent="0.25">
      <c r="A17" s="240" t="s">
        <v>87</v>
      </c>
      <c r="B17" s="240"/>
      <c r="C17" s="240"/>
      <c r="D17" s="240"/>
      <c r="E17" s="240"/>
      <c r="F17" s="240"/>
      <c r="G17" s="240"/>
      <c r="H17" s="240"/>
      <c r="I17" s="240"/>
      <c r="J17" s="240"/>
      <c r="K17" s="240"/>
      <c r="L17" s="240"/>
      <c r="M17" s="240"/>
      <c r="N17" s="240"/>
      <c r="O17" s="240"/>
      <c r="P17" s="240"/>
      <c r="Q17" s="49"/>
      <c r="R17" s="49"/>
      <c r="S17" s="49"/>
      <c r="T17" s="49"/>
      <c r="U17" s="49"/>
      <c r="V17" s="49"/>
      <c r="W17" s="49"/>
      <c r="X17" s="48" t="s">
        <v>45</v>
      </c>
      <c r="Y17" s="49"/>
      <c r="Z17" s="49"/>
      <c r="AA17" s="49"/>
      <c r="AB17" s="49"/>
      <c r="AC17" s="49"/>
    </row>
    <row r="18" spans="1:29" ht="13" x14ac:dyDescent="0.25">
      <c r="AA18" s="47" t="s">
        <v>85</v>
      </c>
    </row>
  </sheetData>
  <mergeCells count="32">
    <mergeCell ref="W14:Y14"/>
    <mergeCell ref="A17:P17"/>
    <mergeCell ref="A16:P16"/>
    <mergeCell ref="Q16:AH16"/>
    <mergeCell ref="A1:AH1"/>
    <mergeCell ref="A2:AH2"/>
    <mergeCell ref="Z14:AB14"/>
    <mergeCell ref="W6:Y6"/>
    <mergeCell ref="W13:Y13"/>
    <mergeCell ref="T13:V13"/>
    <mergeCell ref="Q14:S14"/>
    <mergeCell ref="A14:P14"/>
    <mergeCell ref="T14:V14"/>
    <mergeCell ref="A6:A7"/>
    <mergeCell ref="B6:D6"/>
    <mergeCell ref="T6:V6"/>
    <mergeCell ref="AE14:AF14"/>
    <mergeCell ref="AG14:AH14"/>
    <mergeCell ref="Z13:AB13"/>
    <mergeCell ref="A3:AH3"/>
    <mergeCell ref="A4:AH4"/>
    <mergeCell ref="Z6:AB6"/>
    <mergeCell ref="AC6:AE6"/>
    <mergeCell ref="AF6:AH6"/>
    <mergeCell ref="H6:J6"/>
    <mergeCell ref="A5:AH5"/>
    <mergeCell ref="A13:P13"/>
    <mergeCell ref="Q13:S13"/>
    <mergeCell ref="E6:G6"/>
    <mergeCell ref="K6:M6"/>
    <mergeCell ref="N6:P6"/>
    <mergeCell ref="Q6:S6"/>
  </mergeCells>
  <phoneticPr fontId="4" type="noConversion"/>
  <pageMargins left="0.75" right="0.75" top="1" bottom="1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Титулна страница</vt:lpstr>
      <vt:lpstr>учебен план</vt:lpstr>
      <vt:lpstr>справка</vt:lpstr>
    </vt:vector>
  </TitlesOfParts>
  <Company>Sofia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velikova</dc:creator>
  <cp:lastModifiedBy>K. Andreeva</cp:lastModifiedBy>
  <cp:lastPrinted>2013-06-26T15:25:57Z</cp:lastPrinted>
  <dcterms:created xsi:type="dcterms:W3CDTF">2012-03-07T09:02:11Z</dcterms:created>
  <dcterms:modified xsi:type="dcterms:W3CDTF">2024-02-19T07:18:46Z</dcterms:modified>
</cp:coreProperties>
</file>