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Desktop\"/>
    </mc:Choice>
  </mc:AlternateContent>
  <bookViews>
    <workbookView xWindow="0" yWindow="0" windowWidth="28800" windowHeight="12435" activeTab="2"/>
  </bookViews>
  <sheets>
    <sheet name="Титулна страница" sheetId="1" r:id="rId1"/>
    <sheet name="Учебен план" sheetId="2" r:id="rId2"/>
    <sheet name="Справка - извлечение" sheetId="3" r:id="rId3"/>
    <sheet name="Инструкция" sheetId="4" r:id="rId4"/>
    <sheet name="Кодиране" sheetId="5" r:id="rId5"/>
    <sheet name="list" sheetId="6" r:id="rId6"/>
  </sheets>
  <calcPr calcId="152511"/>
</workbook>
</file>

<file path=xl/calcChain.xml><?xml version="1.0" encoding="utf-8"?>
<calcChain xmlns="http://schemas.openxmlformats.org/spreadsheetml/2006/main">
  <c r="E8" i="3" l="1"/>
  <c r="B8" i="3"/>
  <c r="A19" i="4" l="1"/>
  <c r="A20" i="4" s="1"/>
  <c r="A21" i="4" s="1"/>
  <c r="A22" i="4" s="1"/>
  <c r="A23" i="4" s="1"/>
  <c r="A24" i="4" s="1"/>
  <c r="A26" i="4" s="1"/>
  <c r="A27" i="4" s="1"/>
  <c r="A29" i="4" s="1"/>
  <c r="A30" i="4" s="1"/>
  <c r="A31" i="4" s="1"/>
  <c r="A32" i="4" s="1"/>
  <c r="Y11" i="3"/>
  <c r="X11" i="3"/>
  <c r="W11" i="3"/>
  <c r="V11" i="3"/>
  <c r="U11" i="3"/>
  <c r="T11" i="3"/>
  <c r="S11" i="3"/>
  <c r="R11" i="3"/>
  <c r="Q11" i="3"/>
  <c r="P11" i="3"/>
  <c r="O11" i="3"/>
  <c r="N11" i="3"/>
  <c r="M11" i="3"/>
  <c r="L11" i="3"/>
  <c r="K11" i="3"/>
  <c r="G11" i="3"/>
  <c r="F11" i="3"/>
  <c r="E11" i="3"/>
  <c r="D11" i="3"/>
  <c r="C11" i="3"/>
  <c r="B11" i="3"/>
  <c r="AB10" i="3"/>
  <c r="AA10" i="3"/>
  <c r="Z10" i="3"/>
  <c r="AB9" i="3"/>
  <c r="AA9" i="3"/>
  <c r="Z9" i="3"/>
  <c r="AB8" i="3"/>
  <c r="AA8" i="3"/>
  <c r="AA11" i="3" s="1"/>
  <c r="Z8" i="3"/>
  <c r="C36" i="1"/>
  <c r="E35" i="1"/>
  <c r="AB11" i="3" l="1"/>
  <c r="Z11" i="3"/>
</calcChain>
</file>

<file path=xl/comments1.xml><?xml version="1.0" encoding="utf-8"?>
<comments xmlns="http://schemas.openxmlformats.org/spreadsheetml/2006/main">
  <authors>
    <author>ProBook</author>
    <author>Sek_Uch_2</author>
  </authors>
  <commentList>
    <comment ref="L20" authorId="0" shapeId="0">
      <text>
        <r>
          <rPr>
            <sz val="11"/>
            <color indexed="8"/>
            <rFont val="Helvetica Neue"/>
          </rPr>
          <t>ProBook:
КОД НА СПЕЦИАЛНОСТТА
Последните 2 цифри показват учебната година, от която учебният план влиза в сила
Пр.:  15 - учебният план влиза в сила от 2015/2016 учебна година</t>
        </r>
      </text>
    </comment>
    <comment ref="A21" authorId="0" shapeId="0">
      <text>
        <r>
          <rPr>
            <sz val="11"/>
            <color indexed="8"/>
            <rFont val="Helvetica Neue"/>
          </rPr>
          <t>ProBook:
Моля, запишете наименованието на магистърската програма тук!</t>
        </r>
      </text>
    </comment>
    <comment ref="A23" authorId="0" shapeId="0">
      <text>
        <r>
          <rPr>
            <sz val="11"/>
            <color indexed="8"/>
            <rFont val="Helvetica Neue"/>
          </rPr>
          <t>ProBook:
Поле за допълнително пояснение към магистърската програма.
Пр.:
на английски език, за специалисти, за неспециалисти и т.н.</t>
        </r>
      </text>
    </comment>
    <comment ref="A30" authorId="1" shapeId="0">
      <text>
        <r>
          <rPr>
            <sz val="11"/>
            <color indexed="8"/>
            <rFont val="Helvetica Neue"/>
          </rPr>
          <t>Sek_Uch_2:
Запишете професионалната квалификация на долния ред!</t>
        </r>
      </text>
    </comment>
    <comment ref="A31" authorId="1" shapeId="0">
      <text>
        <r>
          <rPr>
            <sz val="11"/>
            <color indexed="8"/>
            <rFont val="Helvetica Neue"/>
          </rPr>
          <t>Sek_Uch_2:
Моля, запишете професионалната квалификация тук!</t>
        </r>
      </text>
    </comment>
  </commentList>
</comments>
</file>

<file path=xl/comments2.xml><?xml version="1.0" encoding="utf-8"?>
<comments xmlns="http://schemas.openxmlformats.org/spreadsheetml/2006/main">
  <authors>
    <author>Sek_Uch_2</author>
  </authors>
  <commentList>
    <comment ref="O7" authorId="0" shapeId="0">
      <text>
        <r>
          <rPr>
            <sz val="11"/>
            <color indexed="8"/>
            <rFont val="Helvetica Neue"/>
          </rPr>
          <t>Sek_Uch_2:
Моля, съобразете се с приетите форми на оценяване!</t>
        </r>
      </text>
    </comment>
    <comment ref="O8" authorId="0" shapeId="0">
      <text>
        <r>
          <rPr>
            <sz val="11"/>
            <color indexed="8"/>
            <rFont val="Helvetica Neue"/>
          </rPr>
          <t>Sek_Uch_2:
Моля, съобразете се с приетите форми на оценяване!</t>
        </r>
      </text>
    </comment>
    <comment ref="O9" authorId="0" shapeId="0">
      <text>
        <r>
          <rPr>
            <sz val="11"/>
            <color indexed="8"/>
            <rFont val="Helvetica Neue"/>
          </rPr>
          <t>Sek_Uch_2:
Моля, съобразете се с приетите форми на оценяване!</t>
        </r>
      </text>
    </comment>
    <comment ref="O14" authorId="0" shapeId="0">
      <text>
        <r>
          <rPr>
            <sz val="11"/>
            <color indexed="8"/>
            <rFont val="Helvetica Neue"/>
          </rPr>
          <t>Sek_Uch_2:
Моля, съобразете се с приетите форми на оценяване!</t>
        </r>
      </text>
    </comment>
    <comment ref="O15" authorId="0" shapeId="0">
      <text>
        <r>
          <rPr>
            <sz val="11"/>
            <color indexed="8"/>
            <rFont val="Helvetica Neue"/>
          </rPr>
          <t>Sek_Uch_2:
Моля, съобразете се с приетите форми на оценяване!</t>
        </r>
      </text>
    </comment>
    <comment ref="O16" authorId="0" shapeId="0">
      <text>
        <r>
          <rPr>
            <sz val="11"/>
            <color indexed="8"/>
            <rFont val="Helvetica Neue"/>
          </rPr>
          <t>Sek_Uch_2:
Моля, съобразете се с приетите форми на оценяване!</t>
        </r>
      </text>
    </comment>
    <comment ref="O17" authorId="0" shapeId="0">
      <text>
        <r>
          <rPr>
            <sz val="11"/>
            <color indexed="8"/>
            <rFont val="Helvetica Neue"/>
          </rPr>
          <t>Sek_Uch_2:
Моля, съобразете се с приетите форми на оценяване!</t>
        </r>
      </text>
    </comment>
    <comment ref="O31" authorId="0" shapeId="0">
      <text>
        <r>
          <rPr>
            <sz val="11"/>
            <color indexed="8"/>
            <rFont val="Helvetica Neue"/>
          </rPr>
          <t>Sek_Uch_2:
Моля, съобразете се с приетите форми на оценяване!</t>
        </r>
      </text>
    </comment>
    <comment ref="O32" authorId="0" shapeId="0">
      <text>
        <r>
          <rPr>
            <sz val="11"/>
            <color indexed="8"/>
            <rFont val="Helvetica Neue"/>
          </rPr>
          <t>Sek_Uch_2:
Моля, съобразете се с приетите форми на оценяване!</t>
        </r>
      </text>
    </comment>
    <comment ref="O33" authorId="0" shapeId="0">
      <text>
        <r>
          <rPr>
            <sz val="11"/>
            <color indexed="8"/>
            <rFont val="Helvetica Neue"/>
          </rPr>
          <t>Sek_Uch_2:
Моля, съобразете се с приетите форми на оценяване!</t>
        </r>
      </text>
    </comment>
    <comment ref="O34" authorId="0" shapeId="0">
      <text>
        <r>
          <rPr>
            <sz val="11"/>
            <color indexed="8"/>
            <rFont val="Helvetica Neue"/>
          </rPr>
          <t>Sek_Uch_2:
Моля, съобразете се с приетите форми на оценяване!</t>
        </r>
      </text>
    </comment>
    <comment ref="O49" authorId="0" shapeId="0">
      <text>
        <r>
          <rPr>
            <sz val="11"/>
            <color indexed="8"/>
            <rFont val="Helvetica Neue"/>
          </rPr>
          <t>Sek_Uch_2:
Моля, съобразете се с приетите форми на оценяване!</t>
        </r>
      </text>
    </comment>
    <comment ref="O50" authorId="0" shapeId="0">
      <text>
        <r>
          <rPr>
            <sz val="11"/>
            <color indexed="8"/>
            <rFont val="Helvetica Neue"/>
          </rPr>
          <t>Sek_Uch_2:
Моля, съобразете се с приетите форми на оценяване!</t>
        </r>
      </text>
    </comment>
  </commentList>
</comments>
</file>

<file path=xl/sharedStrings.xml><?xml version="1.0" encoding="utf-8"?>
<sst xmlns="http://schemas.openxmlformats.org/spreadsheetml/2006/main" count="606" uniqueCount="340">
  <si>
    <t>СОФИЙСКИ  УНИВЕРСИТЕТ  „СВ. КЛИМЕНТ ОХРИДСКИ”</t>
  </si>
  <si>
    <t>ИСТОРИЧЕСКИ ФАКУЛТЕТ</t>
  </si>
  <si>
    <t>У Ч Е Б Е Н      П Л А Н</t>
  </si>
  <si>
    <t>Утвърден от Академически съвет с протокол</t>
  </si>
  <si>
    <t>Утвърждавам:   ..................................</t>
  </si>
  <si>
    <t>№   .............  /  .......................</t>
  </si>
  <si>
    <t>Професионално направление:</t>
  </si>
  <si>
    <t>2.2 История и археология</t>
  </si>
  <si>
    <t>ОКС „магистър”</t>
  </si>
  <si>
    <t>Магистърска програма:</t>
  </si>
  <si>
    <t>I</t>
  </si>
  <si>
    <t>S</t>
  </si>
  <si>
    <t>H</t>
  </si>
  <si>
    <t>Дигитална хуманитаристика</t>
  </si>
  <si>
    <t>на английски език</t>
  </si>
  <si>
    <t>Специалност:</t>
  </si>
  <si>
    <t>Форма на обучение:</t>
  </si>
  <si>
    <t>редовна форма на обучение</t>
  </si>
  <si>
    <t>Продължителност на обучението (брой семестри):</t>
  </si>
  <si>
    <t>2 /два/ семестъра</t>
  </si>
  <si>
    <t>Професионална квалификация:</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</si>
  <si>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</si>
  <si>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</si>
  <si>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</si>
  <si>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</si>
  <si>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Студентите, успешно завършили програмата, придобиват следните знания, умения и компетенции:
- познания за цифровите технологии и развитието на изследванията в сферата на технологиите;
- познания за психологическите подходи и процеси, които лежат в основата на дигиталното опосредстване на познанието и човешките отношения; 
- познания за начина, по който функционират основните дигитални инструменти и технологии (програмни и маркиращи езици, платформи за управление на съдъжание, бази данни, софтуерни архитектури, търсещи машини, социални медии и др.) и какви са подходите за решаване на методологически проблеми при обработката на хуманитарно и културно съдържание в дигитален вид;
- прилагане на нови дидактически методи и похвати в използването на визуални, интерактивни и колаборативни форми на присъствено и дистанционно обучение, както и  в употребата на дигитални изследователски материали за целите на преподаването, научната комуникация и разширяването на теоретичните хоризонти в различни дисциплини на хуманитарните и социални науки и изкуства;
- прилагане на дигиталните комуникации за създаване на нов тип услуги като социален капитал.</t>
  </si>
  <si>
    <t>4. Професионална реализация</t>
  </si>
  <si>
    <t>Завършилите магистърската програма „Дигитална хуманитаристика“ ще могат да осъществят успешно професионалната си реализация в сфери като научноизследователска дейност, технологична и развойна дейност, академична и преподавателска дейност, в културни институции, държавни и общински структури, както и в нестопански организации, имащи отношение към проблемите на културното, езиковото и историческото наследство.
Магистърската програма има за цел да запознае студентите с новата и динамично развиваща се област на дигиталната хуманитаристика и да постави основите за по-нататъшни изследвания или развитие на кариерата, при която се използват дигитални инструменти за решаване на творчески въпроси в областта на изкуството, хуманитаристиката и свързаните с нея научни полета.</t>
  </si>
  <si>
    <t>Магистърска програма Дигитална хуманитаристика на английски език</t>
  </si>
  <si>
    <t>код на спец.</t>
  </si>
  <si>
    <t>№</t>
  </si>
  <si>
    <t>код на дисциплината</t>
  </si>
  <si>
    <t>Наименование на учебната дисциплина</t>
  </si>
  <si>
    <t>Вид – З, И, Ф</t>
  </si>
  <si>
    <t>семестър</t>
  </si>
  <si>
    <t xml:space="preserve">ECTS  кредити </t>
  </si>
  <si>
    <t>Часове - общ брой</t>
  </si>
  <si>
    <t xml:space="preserve">Седмична заетост </t>
  </si>
  <si>
    <t>Форма на оценяване* - и, то, ки, прод</t>
  </si>
  <si>
    <t>Всичко</t>
  </si>
  <si>
    <t>Лекции</t>
  </si>
  <si>
    <t xml:space="preserve">Семинарни занятия </t>
  </si>
  <si>
    <t>Практически упр. / хоспетиране</t>
  </si>
  <si>
    <t>1</t>
  </si>
  <si>
    <t>Задължителни дисциплини</t>
  </si>
  <si>
    <t xml:space="preserve">Увод в програмирането и информационни системи </t>
  </si>
  <si>
    <t>З</t>
  </si>
  <si>
    <t>3+0</t>
  </si>
  <si>
    <t>ки</t>
  </si>
  <si>
    <t>2</t>
  </si>
  <si>
    <t>Въведение в дигиталната хуманитаристика</t>
  </si>
  <si>
    <t>3</t>
  </si>
  <si>
    <t>4</t>
  </si>
  <si>
    <t>5</t>
  </si>
  <si>
    <t>Географско-информационни системи</t>
  </si>
  <si>
    <t>6</t>
  </si>
  <si>
    <t>Архитектури и на уеб приложения за публикуване и съхраняване на знания (HTML/уеб дизайн/блогове)</t>
  </si>
  <si>
    <t>II</t>
  </si>
  <si>
    <t>7</t>
  </si>
  <si>
    <t>Метаданни и терминология</t>
  </si>
  <si>
    <t>8</t>
  </si>
  <si>
    <t>9</t>
  </si>
  <si>
    <t>10</t>
  </si>
  <si>
    <t>Логика</t>
  </si>
  <si>
    <t>И</t>
  </si>
  <si>
    <t>2+0</t>
  </si>
  <si>
    <t>Добри практики при разкопките и интерпретацията на археологическия материал</t>
  </si>
  <si>
    <t>Дигитални архиви</t>
  </si>
  <si>
    <t>3D моделиране</t>
  </si>
  <si>
    <t>Електронно описание и издание на ръкописни извори</t>
  </si>
  <si>
    <t>Digital Gazetteer: Създаване и употреба в османистиката и други дисциплини</t>
  </si>
  <si>
    <t>Remote sensing в хуманитаристиката</t>
  </si>
  <si>
    <t>Τext aligning/text corpora/text mining</t>
  </si>
  <si>
    <t>Историко-географски информационни системи / цифрова картография</t>
  </si>
  <si>
    <t>EpiDoc</t>
  </si>
  <si>
    <t>11</t>
  </si>
  <si>
    <t>Дигитална нумизматика</t>
  </si>
  <si>
    <t>12</t>
  </si>
  <si>
    <t>Дигитални ресурси и социално-икономическа история</t>
  </si>
  <si>
    <t>13</t>
  </si>
  <si>
    <t>Географски-информационни системи и антична история: дигитални инструменти за изучаване на миналото</t>
  </si>
  <si>
    <t>14</t>
  </si>
  <si>
    <t>Връзки на регионално взаимодействие. Мрежов анализ на античната история и археологията в Европа</t>
  </si>
  <si>
    <t>Ползване, обработка и работа с езикови корпуси на устната реч</t>
  </si>
  <si>
    <t>Ползване, редактиране и създаване на електронни речници</t>
  </si>
  <si>
    <t>Treebanking</t>
  </si>
  <si>
    <r>
      <rPr>
        <b/>
        <sz val="9"/>
        <color indexed="8"/>
        <rFont val="Arial"/>
        <family val="2"/>
      </rPr>
      <t xml:space="preserve">Факултативни дисциплини </t>
    </r>
    <r>
      <rPr>
        <i/>
        <sz val="9"/>
        <color indexed="8"/>
        <rFont val="Arial"/>
        <family val="2"/>
      </rPr>
      <t>– минимум ………. кредита</t>
    </r>
  </si>
  <si>
    <t>Учебни практики и курсови работи</t>
  </si>
  <si>
    <t>код</t>
  </si>
  <si>
    <t>Наименование на практиката / курсовата работа</t>
  </si>
  <si>
    <t>Семестър</t>
  </si>
  <si>
    <t>Седмици</t>
  </si>
  <si>
    <t>Часове</t>
  </si>
  <si>
    <t>Форма на оценяване* - и, то, ки</t>
  </si>
  <si>
    <t>P</t>
  </si>
  <si>
    <t>Преддипломна практика</t>
  </si>
  <si>
    <t>Дипломиране</t>
  </si>
  <si>
    <t>Начин на дипломиране</t>
  </si>
  <si>
    <t xml:space="preserve">Първа държавна сесия </t>
  </si>
  <si>
    <t>Втора държавна сесия</t>
  </si>
  <si>
    <t>Защита на дипломна работа</t>
  </si>
  <si>
    <t>февруари</t>
  </si>
  <si>
    <t>септември</t>
  </si>
  <si>
    <t>Общ брой кредити:</t>
  </si>
  <si>
    <r>
      <rPr>
        <b/>
        <sz val="9"/>
        <color indexed="8"/>
        <rFont val="Arial"/>
        <family val="2"/>
      </rPr>
      <t xml:space="preserve">Учебният план е приет с решение на ФС № </t>
    </r>
    <r>
      <rPr>
        <sz val="9"/>
        <color indexed="8"/>
        <rFont val="Arial"/>
        <family val="2"/>
      </rPr>
      <t>............... от .................................</t>
    </r>
  </si>
  <si>
    <r>
      <rPr>
        <b/>
        <sz val="9"/>
        <color indexed="8"/>
        <rFont val="Arial"/>
        <family val="2"/>
      </rPr>
      <t>Декан:</t>
    </r>
    <r>
      <rPr>
        <sz val="9"/>
        <color indexed="8"/>
        <rFont val="Arial"/>
        <family val="2"/>
      </rPr>
      <t>.....................................</t>
    </r>
  </si>
  <si>
    <t>Софийски университет "Св. Климент Охридски"</t>
  </si>
  <si>
    <t xml:space="preserve">Справка - извлечение от учебен план </t>
  </si>
  <si>
    <t>форма на обучение:</t>
  </si>
  <si>
    <t>продължителност на обучение:</t>
  </si>
  <si>
    <t>3 /три/ семестъра</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</si>
  <si>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</si>
  <si>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</si>
  <si>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</si>
  <si>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</si>
  <si>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</si>
  <si>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</si>
  <si>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</si>
  <si>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</si>
  <si>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</si>
  <si>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</si>
  <si>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Общо</t>
  </si>
  <si>
    <t>натоваре-ност (ч.)</t>
  </si>
  <si>
    <t>ECTS – кредити</t>
  </si>
  <si>
    <t>бр.оценки</t>
  </si>
  <si>
    <t>мин. избираеми дисциплини</t>
  </si>
  <si>
    <t xml:space="preserve">учебни практики </t>
  </si>
  <si>
    <t>Общо:</t>
  </si>
  <si>
    <t>ECTS - кредити</t>
  </si>
  <si>
    <t>Брой часове за подготовка</t>
  </si>
  <si>
    <t>Първа държавна   сесия</t>
  </si>
  <si>
    <t>Втора държавна   сесия</t>
  </si>
  <si>
    <t xml:space="preserve">февруари </t>
  </si>
  <si>
    <t xml:space="preserve">Общ брой кредити:  </t>
  </si>
  <si>
    <t xml:space="preserve">Придобита професионална квалификация:  </t>
  </si>
  <si>
    <t>Инструкция</t>
  </si>
  <si>
    <t>за попълване електронната бланка за учебен план</t>
  </si>
  <si>
    <t>Общи положения</t>
  </si>
  <si>
    <t>Преди разработването на нов/актуализиран учебен план, запознайте се с изискванията на нормативните документи, свързани с тази тема - Закон за висшето образование, глава пета; Наредба № 21 от 30 септември 2004 г. за прилагане на система за натрупване и трансфер на кредити във висшите училища, Наредба за държавните изисквания за придобиване на висше образование на образователно-квалификационните степени "бакалавър", "магистър" и "специалист", Наредба за единните държавни изисквания за придобиване на висше образование с професионална квалификация "учител", Наредба за единните държавни изисквания за придобиване на професионална квалификация "учител", наредбите за единните държавни изисквания за придобиване на висше образование по регулираните специалности, Правилник за устройството и дейността на СУ.</t>
  </si>
  <si>
    <t>При разработване на междуфакултетски програми, между факултетите се сключва споразумение, което се утвърждава от Ректора.</t>
  </si>
  <si>
    <t>Междууниверситетски програми се разработват само с акредитирани в съответното направление университети. За междууниверситетски програми се сключва договор, подписан от съответните ректори.</t>
  </si>
  <si>
    <t>Параметри титулна страница</t>
  </si>
  <si>
    <t>При попълване електронната бланка за учебен план, моля, обърнете внимание на коментарите към съответните полета!</t>
  </si>
  <si>
    <t>Когато обучението по дадена специалност/магистърска програма ще се осъществява на език различен от български език, учебният план да е попълнен на съответния език и да е придружен от копие на български език.</t>
  </si>
  <si>
    <t>Попълвайки титулната страница от електронната бланка, данните като специалност/магистърска програма, форма на обучение и продължителност на обучението ще се прехвърлят автоматично на наобходимите места в документа, при спазени условия за попълване.</t>
  </si>
  <si>
    <t>При попълване наименованието на специалността/магистърската програма, запишете го така, както то ще бъде изписвано в издаваните дипломи.</t>
  </si>
  <si>
    <r>
      <rPr>
        <sz val="11"/>
        <color indexed="8"/>
        <rFont val="Arial"/>
        <family val="2"/>
      </rPr>
      <t xml:space="preserve">Допълнителните пояснения към наименованието на специалността/магистърската програма </t>
    </r>
    <r>
      <rPr>
        <i/>
        <sz val="11"/>
        <color indexed="8"/>
        <rFont val="Arial"/>
        <family val="2"/>
      </rPr>
      <t>(за специалисти, след професионален бакалавър, на английски и т.н.)</t>
    </r>
    <r>
      <rPr>
        <sz val="11"/>
        <color indexed="8"/>
        <rFont val="Arial"/>
        <family val="2"/>
      </rPr>
      <t xml:space="preserve"> да се изписват в предвиденото за целта поле. Допълнителните пояснения не се вписват при изготвянето на дипломите и служат единствено зе улесняване работата с учебната докментация!</t>
    </r>
  </si>
  <si>
    <t>Преди дефиниране кода на специалността/магистърската програма, запознайте се с алгоритъма за кодиране, поместен в настоящия документ!</t>
  </si>
  <si>
    <t>Учебно съдържание</t>
  </si>
  <si>
    <t xml:space="preserve">При попълване бланката за учебен план, съобразете се, че дисциплините, курсовите работи и практиките, предвидени по учебен план се вписват и в дипломното приложение като такива. </t>
  </si>
  <si>
    <t>Преди дефиниране кодовете на отделните учебни дисциплини/учебни практики, запознайте се с алгоритъма за кодиране, поместен в настоящия документ и с въведената във вашия факлтет практика!</t>
  </si>
  <si>
    <r>
      <rPr>
        <sz val="11"/>
        <color indexed="8"/>
        <rFont val="Arial"/>
        <family val="2"/>
      </rPr>
      <t xml:space="preserve">С цел улесняване издаването на европейско дипломно приложение, след изписването на съответната дисциплина на български език, моля, посочете и наименованието </t>
    </r>
    <r>
      <rPr>
        <sz val="8"/>
        <color indexed="8"/>
        <rFont val="Arial"/>
        <family val="2"/>
      </rPr>
      <t>Ѝ</t>
    </r>
    <r>
      <rPr>
        <sz val="11"/>
        <color indexed="8"/>
        <rFont val="Arial"/>
        <family val="2"/>
      </rPr>
      <t xml:space="preserve"> на английски език.</t>
    </r>
  </si>
  <si>
    <r>
      <rPr>
        <sz val="11"/>
        <color indexed="8"/>
        <rFont val="Arial"/>
        <family val="2"/>
      </rPr>
      <t>Обърнете внимание, че часовете аудиторна заетост по дадена дисциплина (лекции, семинарни занятия, практически упражнения) са не повече от половината часове обща студентска заетост (колона</t>
    </r>
    <r>
      <rPr>
        <i/>
        <sz val="11"/>
        <color indexed="8"/>
        <rFont val="Arial"/>
        <family val="2"/>
      </rPr>
      <t xml:space="preserve"> Всичко</t>
    </r>
    <r>
      <rPr>
        <sz val="11"/>
        <color indexed="8"/>
        <rFont val="Arial"/>
        <family val="2"/>
      </rPr>
      <t>).</t>
    </r>
  </si>
  <si>
    <r>
      <rPr>
        <sz val="11"/>
        <color indexed="8"/>
        <rFont val="Arial"/>
        <family val="2"/>
      </rPr>
      <t xml:space="preserve">При попълване бланката за учебен план, съобразете се с приетите форми на оценяване - И (изпит), ТО (текущо оценяване), КИ (комбинирано изпитване). </t>
    </r>
    <r>
      <rPr>
        <b/>
        <sz val="11"/>
        <color indexed="8"/>
        <rFont val="Arial"/>
        <family val="2"/>
      </rPr>
      <t>Формите на текущ контрол и компонентите при комбинирано изпитване по дисциплини не се вписват в учебния план, както и в дипломните приложения, дефинират се единствено в учебната програма на съответната дисциплина / практика.</t>
    </r>
  </si>
  <si>
    <t>При разработване/актуализиране на учебен план, да се подсигури достатъчен брой задължителни дисциплини с цел получаване подходяща фундаментална подготовка.</t>
  </si>
  <si>
    <t>При разработване/актуализиране на учебен план, да се подсигури достатъчен брой избираеми дисциплини за достигане необходимия брой кредити.</t>
  </si>
  <si>
    <t>При разработване/актуализиране на учебен план с обособени модули на обучение, да се има предвид, че модулите могат да включват в себе си задължителни дисциплини, избираеми дисциплини и учебни практики и курсови работи  (напр. факултативен модул за учителска правоспособност), при необходимост, съгласно утвърдената форма на учебен план.</t>
  </si>
  <si>
    <r>
      <rPr>
        <sz val="11"/>
        <color indexed="8"/>
        <rFont val="Arial"/>
        <family val="2"/>
      </rPr>
      <t xml:space="preserve">При дефиниране начина на завършване в таблица </t>
    </r>
    <r>
      <rPr>
        <i/>
        <sz val="11"/>
        <color indexed="8"/>
        <rFont val="Arial"/>
        <family val="2"/>
      </rPr>
      <t>Дипломиране</t>
    </r>
    <r>
      <rPr>
        <sz val="11"/>
        <color indexed="8"/>
        <rFont val="Arial"/>
        <family val="2"/>
      </rPr>
      <t>, съобразете се с изискванията за брой кредити. Позволява се кредитите, присъждани за дипломиране да бъдат обобщени в края на таблицата като обща бройка, без да е необходимо да се разбиват, в случай на няколко вида държавни изпита.</t>
    </r>
  </si>
  <si>
    <t>Кредити</t>
  </si>
  <si>
    <r>
      <rPr>
        <sz val="11"/>
        <color indexed="8"/>
        <rFont val="Arial"/>
        <family val="2"/>
      </rPr>
      <t xml:space="preserve">При попълване кредитите и хорариума на дадена учебна дисциплина, обърнете внимание, че </t>
    </r>
    <r>
      <rPr>
        <b/>
        <sz val="11"/>
        <color indexed="8"/>
        <rFont val="Arial"/>
        <family val="2"/>
      </rPr>
      <t>1 кредит = 30 часа обща студентска заетост</t>
    </r>
    <r>
      <rPr>
        <sz val="11"/>
        <color indexed="8"/>
        <rFont val="Arial"/>
        <family val="2"/>
      </rPr>
      <t xml:space="preserve">, т.е. кредитите, предвидени за дадена дисциплина трябва да са съобразени с часовете в колона </t>
    </r>
    <r>
      <rPr>
        <i/>
        <sz val="11"/>
        <color indexed="8"/>
        <rFont val="Arial"/>
        <family val="2"/>
      </rPr>
      <t>Всичко</t>
    </r>
    <r>
      <rPr>
        <sz val="11"/>
        <color indexed="8"/>
        <rFont val="Arial"/>
        <family val="2"/>
      </rPr>
      <t>, за същата дисциплина.</t>
    </r>
  </si>
  <si>
    <t>При попълване на бланката за учебен план, обърнете внимание, че за 1 семестър, натрупаните от задължителни дисциплини, избираеми дисциплини, факултативни дисциплини и учебни практики кредити трябва да са минимум 30. Изключение се допуска в случаите, при които са подсигурени поне 60 кредита за учебна година.</t>
  </si>
  <si>
    <r>
      <rPr>
        <sz val="11"/>
        <color indexed="8"/>
        <rFont val="Arial"/>
        <family val="2"/>
      </rPr>
      <t xml:space="preserve"> </t>
    </r>
    <r>
      <rPr>
        <b/>
        <sz val="11"/>
        <color indexed="8"/>
        <rFont val="Arial"/>
        <family val="2"/>
      </rPr>
      <t>За една учебна година задължителният минимален брой кредити е 60.</t>
    </r>
    <r>
      <rPr>
        <sz val="11"/>
        <color indexed="8"/>
        <rFont val="Arial"/>
        <family val="2"/>
      </rPr>
      <t xml:space="preserve"> Изключение се допуска при специалности в задочна форма на обучение, със срок на обучение по-дълъг от срока на обучение на съответната специалност в редовна форма.</t>
    </r>
  </si>
  <si>
    <r>
      <rPr>
        <b/>
        <sz val="11"/>
        <color indexed="8"/>
        <rFont val="Arial"/>
        <family val="2"/>
      </rPr>
      <t>Придобиване на ОКС "бакалавър":</t>
    </r>
    <r>
      <rPr>
        <sz val="11"/>
        <color indexed="8"/>
        <rFont val="Arial"/>
        <family val="2"/>
      </rPr>
      <t xml:space="preserve"> минимален срок за обучение - 4 години /8 семестъра/; не по-малко от 240 кредита, като </t>
    </r>
    <r>
      <rPr>
        <b/>
        <sz val="11"/>
        <color indexed="8"/>
        <rFont val="Arial"/>
        <family val="2"/>
      </rPr>
      <t>10 от тях са за успешно издържан държавен изпит или защитена дипломна работа</t>
    </r>
    <r>
      <rPr>
        <sz val="11"/>
        <color indexed="8"/>
        <rFont val="Arial"/>
        <family val="2"/>
      </rPr>
      <t>.</t>
    </r>
  </si>
  <si>
    <r>
      <rPr>
        <b/>
        <sz val="11"/>
        <color indexed="8"/>
        <rFont val="Arial"/>
        <family val="2"/>
      </rPr>
      <t xml:space="preserve">Придобиване на ОКС „магистър” след придобита ОКС „бакалавър”: </t>
    </r>
    <r>
      <rPr>
        <sz val="11"/>
        <color indexed="8"/>
        <rFont val="Arial"/>
        <family val="2"/>
      </rPr>
      <t xml:space="preserve">минимален срок за обучение - 1 година /2 семестъра/; не по-малко от 60 кредита, като </t>
    </r>
    <r>
      <rPr>
        <b/>
        <sz val="11"/>
        <color indexed="8"/>
        <rFont val="Arial"/>
        <family val="2"/>
      </rPr>
      <t>15 от тях са за успешно издържан държавен изпит или защитена дипломна работа</t>
    </r>
    <r>
      <rPr>
        <sz val="11"/>
        <color indexed="8"/>
        <rFont val="Arial"/>
        <family val="2"/>
      </rPr>
      <t>.</t>
    </r>
  </si>
  <si>
    <r>
      <rPr>
        <b/>
        <sz val="11"/>
        <color indexed="8"/>
        <rFont val="Arial"/>
        <family val="2"/>
      </rPr>
      <t xml:space="preserve">Придобиване на ОКС „магистър” след придобита ОКС „професионален бакалавър”, само при условие, че е в същото професионално направление: </t>
    </r>
    <r>
      <rPr>
        <sz val="11"/>
        <color indexed="8"/>
        <rFont val="Arial"/>
        <family val="2"/>
      </rPr>
      <t>минимален срок за обучение - 2 години /4 семестъра/; не по-малко от 120 кредита, като 15 от тях са за успешно издържан държавен изпит или защитена дипломна работа.</t>
    </r>
  </si>
  <si>
    <r>
      <rPr>
        <b/>
        <sz val="11"/>
        <color indexed="8"/>
        <rFont val="Arial"/>
        <family val="2"/>
      </rPr>
      <t>За специалности, предвиждащи обучение за придобиване само на ОКС "магистър":</t>
    </r>
    <r>
      <rPr>
        <sz val="11"/>
        <color indexed="8"/>
        <rFont val="Arial"/>
        <family val="2"/>
      </rPr>
      <t xml:space="preserve"> минимален срок на обучение - 5 години /10 семестъра/; не по-малко от 300 кредита.</t>
    </r>
  </si>
  <si>
    <t xml:space="preserve">При попълване справката-извлечение, моля обърнете внимание, че в графа натовареност следва да е посочена аудиторната натовареност на студентие/общия хорариум на дисциплините. Да се съблюдава, при обучение за придобиване на ОКС "бакалавър", общия хорариум да е не по-малък от 2200 часа и не по-голям от 3000 часа. </t>
  </si>
  <si>
    <t>Ред за утвърждаване на нов/актуализиран учебен план</t>
  </si>
  <si>
    <t>Подготвеният нов/актуализиран учебен план се предлага за разглеждане на Факултетен съвет, придружен от доклад-обосновка за нуждата от разработването/актуализирането му.</t>
  </si>
  <si>
    <t xml:space="preserve">След разглеждане и приемане от Факултетен съвет, учебният план се изпраща за разглеждане от Учебна комисия с доклад от декана на факултета и приложен припис от протокола на ФС, с който е приет. </t>
  </si>
  <si>
    <t>Приетият от ФС Учебен план се изпраща (в електронен формат и на хартиен носител - 2 броя) за разглеждане на Учебна комисия изрядно попълнен и подписан на съответните места  до 10 работни дни преди датата на съответното заседание.</t>
  </si>
  <si>
    <t>В случай, че учебен план е изпратен за разрглеждане от Учебна комисия след утвърден вече дневен ред за предстоящото заседание, то той се разглежда на следващото заседение на Комисията или се добавя в дневния ред, след изрично съгласие на повече от половината от членовете на Учебна комисия.</t>
  </si>
  <si>
    <t>Да се обърне внимание, че при конфликт на интереси с друг факултет, поради наименованието на специалността/магистърската програма, наименованието или тематиката на вкючените в учебния план дисциплини или професионалната квалификация, която се получава, конфликтните моменти трябва да се изчистят със споразумение между деканите на съответните факултети до заседанието на Учебната комисия.</t>
  </si>
  <si>
    <t>Приетите от Учебна комисия учебни планове се изпращат за утвърждаване от Академически съвет.</t>
  </si>
  <si>
    <t>В случай, че предложен учебен план касае промяна на професионалното направление, наименованието, формата на обучение или продължителността на обучение на вече съществуващ учебен план, то предложеният учебен план се приема за нов.</t>
  </si>
  <si>
    <t>Изменение и допълнение на учебен план</t>
  </si>
  <si>
    <t>Изменение на учебен план в обем до 10% се утвърждава от съответния Факултетен съвет и се докладва пред Учебна комисия и Академически съвет от зам.-ректора по учебната дейност.</t>
  </si>
  <si>
    <t>Не се допуска изменение на учебен план повече от 30 на сто за един випуск.</t>
  </si>
  <si>
    <t>Алгоритъм за изграждане на кодовете на учебните планове и учебните дисциплини</t>
  </si>
  <si>
    <t>Кодиране на учебна дисциплина/учебна практика</t>
  </si>
  <si>
    <t>Сигнатурата на учебния план е буквено – цифрена и има следната структура:</t>
  </si>
  <si>
    <t>Факултет</t>
  </si>
  <si>
    <t>Специал-ност</t>
  </si>
  <si>
    <t>Програма</t>
  </si>
  <si>
    <t>Форма на обучение</t>
  </si>
  <si>
    <t>Учебна година</t>
  </si>
  <si>
    <t>позиция 1</t>
  </si>
  <si>
    <t>позиция 2</t>
  </si>
  <si>
    <t>позиция 3</t>
  </si>
  <si>
    <t>позиция 4</t>
  </si>
  <si>
    <t>позиция 5</t>
  </si>
  <si>
    <t>позиция 6</t>
  </si>
  <si>
    <t>позиция 7</t>
  </si>
  <si>
    <t>позиция 8</t>
  </si>
  <si>
    <t>позиция 9</t>
  </si>
  <si>
    <t>Позиция 1</t>
  </si>
  <si>
    <t>Позиции 1 и 2</t>
  </si>
  <si>
    <r>
      <rPr>
        <sz val="11"/>
        <color indexed="8"/>
        <rFont val="Arial"/>
        <family val="2"/>
      </rPr>
      <t xml:space="preserve">Буква  - във вариант на кирилица и латиница, съответно за обучение на български език и за обучение на чужд език. </t>
    </r>
    <r>
      <rPr>
        <b/>
        <sz val="11"/>
        <color indexed="8"/>
        <rFont val="Arial"/>
        <family val="2"/>
      </rPr>
      <t>З</t>
    </r>
    <r>
      <rPr>
        <sz val="11"/>
        <color indexed="8"/>
        <rFont val="Arial"/>
        <family val="2"/>
      </rPr>
      <t xml:space="preserve"> – задължителна, </t>
    </r>
    <r>
      <rPr>
        <b/>
        <sz val="11"/>
        <color indexed="8"/>
        <rFont val="Arial"/>
        <family val="2"/>
      </rPr>
      <t>И</t>
    </r>
    <r>
      <rPr>
        <sz val="11"/>
        <color indexed="8"/>
        <rFont val="Arial"/>
        <family val="2"/>
      </rPr>
      <t xml:space="preserve"> – избираема; </t>
    </r>
    <r>
      <rPr>
        <b/>
        <sz val="11"/>
        <color indexed="8"/>
        <rFont val="Arial"/>
        <family val="2"/>
      </rPr>
      <t>Ф</t>
    </r>
    <r>
      <rPr>
        <sz val="11"/>
        <color indexed="8"/>
        <rFont val="Arial"/>
        <family val="2"/>
      </rPr>
      <t xml:space="preserve"> – факултативна, </t>
    </r>
    <r>
      <rPr>
        <b/>
        <sz val="11"/>
        <color indexed="8"/>
        <rFont val="Arial"/>
        <family val="2"/>
      </rPr>
      <t>П</t>
    </r>
    <r>
      <rPr>
        <sz val="11"/>
        <color indexed="8"/>
        <rFont val="Arial"/>
        <family val="2"/>
      </rPr>
      <t xml:space="preserve"> – практика и т.н.</t>
    </r>
  </si>
  <si>
    <t>Две букви - код на факултет; При обчение на български език, буквите са на кирилица, а при обучение на чужд език - на латиница, както следва:</t>
  </si>
  <si>
    <t>Код БЕ</t>
  </si>
  <si>
    <t>Код АЕ</t>
  </si>
  <si>
    <t>Позиции 2, 3, 4</t>
  </si>
  <si>
    <t>Исторически факултет</t>
  </si>
  <si>
    <t>ИФ</t>
  </si>
  <si>
    <t>IS</t>
  </si>
  <si>
    <t>Цифри - В зависимост от спецификата на учебните дисциплини и практики, факултетите имат възможност да определят метод за кодиране на учебните дисциплини. Той трябва да бъде единен за факултета.</t>
  </si>
  <si>
    <t>Философски факултет</t>
  </si>
  <si>
    <t>ФФ</t>
  </si>
  <si>
    <t>FF</t>
  </si>
  <si>
    <t>Факултет по класически и нови филологии</t>
  </si>
  <si>
    <t>КН</t>
  </si>
  <si>
    <t>ML</t>
  </si>
  <si>
    <t>Факултет по славянски филологии</t>
  </si>
  <si>
    <t>СЛ</t>
  </si>
  <si>
    <t>SL</t>
  </si>
  <si>
    <t>Юридически факултет</t>
  </si>
  <si>
    <t>ЮФ</t>
  </si>
  <si>
    <t>JF</t>
  </si>
  <si>
    <t>Пълната сигнатура на учебна дисциплина е 13 символа, първите 9 са за учебния план, а последните - за предмета.</t>
  </si>
  <si>
    <t>Факултет по педагогика</t>
  </si>
  <si>
    <t>ФП</t>
  </si>
  <si>
    <t>ED</t>
  </si>
  <si>
    <t>Факултет по начална и предучилищна педагогика</t>
  </si>
  <si>
    <t>НП</t>
  </si>
  <si>
    <t>PP</t>
  </si>
  <si>
    <t>Ако една дисциплина се чете на повече от една специалности, тя естествено ще има различни сигнатури в различните специалности.</t>
  </si>
  <si>
    <t>Факултет по журналистика и масова комуникация</t>
  </si>
  <si>
    <t>ФЖ</t>
  </si>
  <si>
    <t>JC</t>
  </si>
  <si>
    <t>Богословски факултет</t>
  </si>
  <si>
    <t>БГ</t>
  </si>
  <si>
    <t>TH</t>
  </si>
  <si>
    <t>Стопански факултет</t>
  </si>
  <si>
    <t>ИБ</t>
  </si>
  <si>
    <t>EB</t>
  </si>
  <si>
    <t>Факултет по математика и информатика</t>
  </si>
  <si>
    <t>МИ</t>
  </si>
  <si>
    <t>MI</t>
  </si>
  <si>
    <t>Физически факултет</t>
  </si>
  <si>
    <t>ФЗ</t>
  </si>
  <si>
    <t>PH</t>
  </si>
  <si>
    <t>Факултет по химия и фармация</t>
  </si>
  <si>
    <t>ХФ</t>
  </si>
  <si>
    <t>CH</t>
  </si>
  <si>
    <t>Биологически факултет</t>
  </si>
  <si>
    <t>БЛ</t>
  </si>
  <si>
    <t>BL</t>
  </si>
  <si>
    <t>Геолого-географски факултет</t>
  </si>
  <si>
    <t>ГГ</t>
  </si>
  <si>
    <t>GG</t>
  </si>
  <si>
    <t>Медицински факултет</t>
  </si>
  <si>
    <t>МФ</t>
  </si>
  <si>
    <t>MD</t>
  </si>
  <si>
    <t>Позиция 3</t>
  </si>
  <si>
    <t>Буква - код на специалност – вариант на кирилица и на латиница. Предлага се от факултетите.</t>
  </si>
  <si>
    <t>Позиции 4 и 5</t>
  </si>
  <si>
    <t>Две цифри - код на бакалавърска/магистърска програма. За бакалавърските програми/специалности кодовете започват от 01, а за магистърските програми от 21.</t>
  </si>
  <si>
    <t>Позиции 6 и 7</t>
  </si>
  <si>
    <t>Две цифри, както следва:</t>
  </si>
  <si>
    <t>01</t>
  </si>
  <si>
    <t>ОКС "бакалавър"</t>
  </si>
  <si>
    <t>редовно обучение на български език</t>
  </si>
  <si>
    <t>02</t>
  </si>
  <si>
    <t>задочно обучение на български език</t>
  </si>
  <si>
    <t>03</t>
  </si>
  <si>
    <t>дистанционно обучение на български език</t>
  </si>
  <si>
    <t>Следващи кодове, при обучение на друг език в ОКС "бакалавър"</t>
  </si>
  <si>
    <t>ОКС "магистър"</t>
  </si>
  <si>
    <t>Следващи кодове, при обучение на друг език в ОКС "магистър"</t>
  </si>
  <si>
    <t>Позиции 8 и 9</t>
  </si>
  <si>
    <t>Две цифри - код за началото на учебната година, от която учебният план влиза в сила.</t>
  </si>
  <si>
    <r>
      <rPr>
        <i/>
        <u/>
        <sz val="10"/>
        <color indexed="8"/>
        <rFont val="Arial"/>
        <family val="2"/>
      </rPr>
      <t>Пр.:</t>
    </r>
    <r>
      <rPr>
        <i/>
        <sz val="10"/>
        <color indexed="8"/>
        <rFont val="Arial"/>
        <family val="2"/>
      </rPr>
      <t xml:space="preserve"> 15 - учебният план влиза в сила от учебната 2015/2016 година</t>
    </r>
  </si>
  <si>
    <t>1.1 Теория и управление на образованието</t>
  </si>
  <si>
    <t>1.2 Педагогика</t>
  </si>
  <si>
    <t>задочна форма на обучение</t>
  </si>
  <si>
    <t>1.3 Педагогика на обучението по…</t>
  </si>
  <si>
    <t>дистанционна форма на обучение</t>
  </si>
  <si>
    <t>2.1 Филология</t>
  </si>
  <si>
    <t>1 /един/ семестър</t>
  </si>
  <si>
    <t>2.3 Философия</t>
  </si>
  <si>
    <t>2.4 Религия и теология</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</si>
  <si>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</si>
  <si>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</si>
  <si>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</si>
  <si>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</si>
  <si>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</si>
  <si>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</si>
  <si>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</si>
  <si>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</si>
  <si>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</si>
  <si>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</si>
  <si>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</si>
  <si>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</si>
  <si>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</si>
  <si>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</si>
  <si>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</si>
  <si>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</si>
  <si>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</si>
  <si>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</si>
  <si>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</si>
  <si>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</si>
  <si>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</si>
  <si>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</si>
  <si>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</si>
  <si>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</si>
  <si>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</si>
  <si>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</si>
  <si>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</si>
  <si>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</si>
  <si>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</si>
  <si>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</si>
  <si>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</si>
  <si>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</si>
  <si>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</si>
  <si>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</si>
  <si>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</si>
  <si>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</si>
  <si>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</si>
  <si>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</si>
  <si>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</si>
  <si>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</si>
  <si>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</si>
  <si>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</si>
  <si>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</si>
  <si>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</si>
  <si>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r>
      <t>Учебният план е приет с решение на ФС №</t>
    </r>
    <r>
      <rPr>
        <sz val="10"/>
        <color indexed="8"/>
        <rFont val="Arial"/>
        <family val="2"/>
      </rPr>
      <t xml:space="preserve"> ............... от .................................</t>
    </r>
  </si>
  <si>
    <r>
      <t>Декан:</t>
    </r>
    <r>
      <rPr>
        <sz val="10"/>
        <color indexed="8"/>
        <rFont val="Arial"/>
        <family val="2"/>
      </rPr>
      <t>.....................................</t>
    </r>
  </si>
  <si>
    <t>Езици за описание на метаданни, трансформации и технологии за извличане на знания от електронни (уеб) документи (HTML, XML, XSLT)</t>
  </si>
  <si>
    <t>ΙΙ</t>
  </si>
  <si>
    <t xml:space="preserve">за випуска, започнал през зимен/летен семестър на  2019/2020 уч. година </t>
  </si>
  <si>
    <t xml:space="preserve">Магистър "Изследовател по дигитална хуманитаристика" </t>
  </si>
  <si>
    <r>
      <t xml:space="preserve">Избираеми дисциплини – модул I – </t>
    </r>
    <r>
      <rPr>
        <i/>
        <sz val="9"/>
        <color indexed="17"/>
        <rFont val="Arial"/>
        <family val="2"/>
      </rPr>
      <t>избраните дисциплини трябва да носят минимум - 12 кредита през първия семестър и 6 кредита през втория семестър</t>
    </r>
  </si>
  <si>
    <r>
      <t xml:space="preserve">Избираеми дисциплини – модул II – </t>
    </r>
    <r>
      <rPr>
        <i/>
        <sz val="9"/>
        <color indexed="17"/>
        <rFont val="Arial"/>
        <family val="2"/>
      </rPr>
      <t>избраните дисциплини трябва да носят минимум -  12 кредита през първия семестър и 6 кредита през втория семестър</t>
    </r>
  </si>
  <si>
    <t xml:space="preserve"> Изследовател по дигитална хуманитаристика</t>
  </si>
  <si>
    <t>Дигитални инструменти за изследване на българското кулутурно наследство и представянето му в уеб среда</t>
  </si>
  <si>
    <t>15</t>
  </si>
  <si>
    <t xml:space="preserve">Дигитална култура и дигитални медии </t>
  </si>
  <si>
    <t>Магистърската програма „Дигитална хуманитаристика“ е насочена към студенти, придобили бакалавърска и/или магистърска степен в национални и международни висши училища и академии в области на висшето образование хуманитарни и социални науки, владеещи английски език. 
Програмата е предназначена за студенти с интерес към приложението на съвременните информационни технологии в различни области на хуманитаристиката (история, филология, археология, лингвистика, превод и др.), както и в областта на туризма, културните политики, опазването на културно-историческото наследство, реставрацията и консервацията. Кандидатът трябва да притежава езикови компетенции по английски език ниво B2, съгласно Европейската езикова рамка, което да бъде установено със съответен документ. Приемът ще бъде осъществяван чрез събеседване на английски език с кандидатите. 
В магистърската програма се предлага изучаването на широк набор от дисциплини, позволяващ профилирането в различни сфери както на научноизследователската, така и на практическата дейност. Предлаганите курсове са съобразени с последните тенденции в набиращата популярност сравнително млада интердисциплинарна научна област на Digital Humanities (DH) и включват преподавателската работа и опита на някои от най-добрите специалисти в областта в световен мащаб. Освен от Историческия факултет към програмата ще се включат преподаватели от следните факултети на СУ: Факултет по класически и нови филологии, Факултет по математика и информатика, Факултет по славянски филологии и Геолого-географски факултет. В рамките на програмата са привлечени и международни специалисти в областта на дигиталната хуманитаристика от Университета в Лондон и Лайпцигския университет.</t>
  </si>
  <si>
    <t xml:space="preserve">Магистърската програма „Дигитална хуманитаристика“ има интердисциплинарен, характер с конкретна практическа насоченост, даваща допълнителни знания и умения в областта на историята, археологията, филологиите, компютърните науки и други специализирани и помощни сфери на познанието. Специалистите с интерес за реализация в областта на историята избират модул I, а онези с интерес за реализация в областта на филологията избират модул II. Всички обучавани в програмата ще имат възможност да развият своите специфични знания и умения в сферата на дигиталните технологии и изследвания в хуманитаристиката..
Учебният план на магистърската програма е изработен съобразно Наредбата за държавните изисквания за придобиване на висше образование на образователно-квалификационните степени „бакалавър“, „магистър“ и „специалист“ (ДВ бр. 76, 6.08.2002) и Наредба № 21 от 30.09.2004 г. за прилагане на система за натрупване и трансфер на кредити във висшите училища. 
В рамките на 2 семестъра студентите изучават 6 задължителни дисциплини. Избираемите дисциплини са разделени в два модула, като изборът на съответния модул определя и насоката на магистърската теза. 
На студентите ще бъдат предоставени и възможности за допълнително практическо обучение в реална работна среда и подготовка на дипломен проект по реален проблем.
От избираемите дисциплини в първи семестър студентите избират минимум по 4 от предложените четения, и съответно минимум две през втория. Списъкът с избираеми дисциплини се попълва всяка учебна година с нови предложения. Също така студентите от други програми с подобна насоченост, владеещи английски език, могат да слушат курсове от настоящата програма, както и студентите от настоящата програма могат да слушат курсове от други програми с подобна насоченост на английски език. </t>
  </si>
  <si>
    <t xml:space="preserve">Църковнославянски исторически речници в дигиталната ера </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</si>
</sst>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indexed="8"/>
      <name val="Calibri"/>
    </font>
    <font>
      <u/>
      <sz val="16"/>
      <color indexed="8"/>
      <name val="Arial"/>
      <family val="2"/>
    </font>
    <font>
      <b/>
      <sz val="16"/>
      <color indexed="8"/>
      <name val="Arial"/>
      <family val="2"/>
    </font>
    <font>
      <sz val="16"/>
      <color indexed="8"/>
      <name val="Arial"/>
      <family val="2"/>
    </font>
    <font>
      <sz val="11"/>
      <color indexed="8"/>
      <name val="Arial"/>
      <family val="2"/>
    </font>
    <font>
      <b/>
      <sz val="26"/>
      <color indexed="8"/>
      <name val="Arial"/>
      <family val="2"/>
    </font>
    <font>
      <sz val="12"/>
      <color indexed="8"/>
      <name val="Arial"/>
      <family val="2"/>
    </font>
    <font>
      <sz val="12"/>
      <color indexed="8"/>
      <name val="Calibri"/>
      <family val="2"/>
    </font>
    <font>
      <sz val="13"/>
      <color indexed="8"/>
      <name val="Arial"/>
      <family val="2"/>
    </font>
    <font>
      <sz val="11"/>
      <color indexed="8"/>
      <name val="Helvetica Neue"/>
    </font>
    <font>
      <b/>
      <sz val="13"/>
      <color indexed="8"/>
      <name val="Arial"/>
      <family val="2"/>
    </font>
    <font>
      <b/>
      <i/>
      <sz val="13"/>
      <color indexed="8"/>
      <name val="Arial"/>
      <family val="2"/>
    </font>
    <font>
      <i/>
      <sz val="10"/>
      <color indexed="8"/>
      <name val="Arial"/>
      <family val="2"/>
    </font>
    <font>
      <i/>
      <sz val="11"/>
      <color indexed="8"/>
      <name val="Arial"/>
      <family val="2"/>
    </font>
    <font>
      <b/>
      <sz val="12"/>
      <color indexed="8"/>
      <name val="Arial"/>
      <family val="2"/>
    </font>
    <font>
      <b/>
      <i/>
      <sz val="11"/>
      <color indexed="8"/>
      <name val="Arial"/>
      <family val="2"/>
    </font>
    <font>
      <sz val="10"/>
      <color indexed="8"/>
      <name val="Arial"/>
      <family val="2"/>
    </font>
    <font>
      <b/>
      <sz val="11"/>
      <color indexed="8"/>
      <name val="Arial"/>
      <family val="2"/>
    </font>
    <font>
      <sz val="9"/>
      <color indexed="8"/>
      <name val="Arial"/>
      <family val="2"/>
    </font>
    <font>
      <i/>
      <sz val="9"/>
      <color indexed="8"/>
      <name val="Arial"/>
      <family val="2"/>
    </font>
    <font>
      <b/>
      <sz val="9"/>
      <color indexed="8"/>
      <name val="Arial"/>
      <family val="2"/>
    </font>
    <font>
      <sz val="9"/>
      <color indexed="8"/>
      <name val="Calibri"/>
      <family val="2"/>
    </font>
    <font>
      <sz val="9"/>
      <color indexed="12"/>
      <name val="Calibri"/>
      <family val="2"/>
    </font>
    <font>
      <sz val="9"/>
      <color indexed="13"/>
      <name val="Calibri"/>
      <family val="2"/>
    </font>
    <font>
      <b/>
      <sz val="9"/>
      <color indexed="17"/>
      <name val="Arial"/>
      <family val="2"/>
    </font>
    <font>
      <i/>
      <sz val="9"/>
      <color indexed="17"/>
      <name val="Arial"/>
      <family val="2"/>
    </font>
    <font>
      <sz val="9"/>
      <color indexed="18"/>
      <name val="Calibri"/>
      <family val="2"/>
    </font>
    <font>
      <b/>
      <sz val="10"/>
      <color indexed="8"/>
      <name val="Arial"/>
      <family val="2"/>
    </font>
    <font>
      <b/>
      <u/>
      <sz val="11"/>
      <color indexed="8"/>
      <name val="Arial"/>
      <family val="2"/>
    </font>
    <font>
      <sz val="8"/>
      <color indexed="8"/>
      <name val="Arial"/>
      <family val="2"/>
    </font>
    <font>
      <u/>
      <sz val="11"/>
      <color indexed="19"/>
      <name val="Arial"/>
      <family val="2"/>
    </font>
    <font>
      <u/>
      <sz val="10"/>
      <color indexed="19"/>
      <name val="Arial"/>
      <family val="2"/>
    </font>
    <font>
      <i/>
      <u/>
      <sz val="10"/>
      <color indexed="8"/>
      <name val="Arial"/>
      <family val="2"/>
    </font>
    <font>
      <sz val="10"/>
      <color indexed="8"/>
      <name val="Arial"/>
      <family val="2"/>
    </font>
    <font>
      <sz val="10"/>
      <color indexed="8"/>
      <name val="Calibri"/>
      <family val="2"/>
    </font>
    <font>
      <b/>
      <sz val="10"/>
      <color indexed="8"/>
      <name val="Arial"/>
      <family val="2"/>
    </font>
    <font>
      <b/>
      <sz val="10"/>
      <color indexed="8"/>
      <name val="Arial Narrow"/>
      <family val="2"/>
    </font>
    <font>
      <sz val="10"/>
      <color indexed="8"/>
      <name val="Arial Narrow"/>
      <family val="2"/>
    </font>
    <font>
      <b/>
      <sz val="10"/>
      <name val="Arial Narrow"/>
      <family val="2"/>
    </font>
    <font>
      <sz val="9"/>
      <name val="Arial"/>
      <family val="2"/>
    </font>
    <font>
      <sz val="9"/>
      <color indexed="8"/>
      <name val="Calibri"/>
      <family val="2"/>
      <charset val="204"/>
    </font>
    <font>
      <b/>
      <sz val="9"/>
      <color indexed="17"/>
      <name val="Arial"/>
      <family val="2"/>
      <charset val="204"/>
    </font>
    <font>
      <sz val="9"/>
      <color indexed="8"/>
      <name val="Arial"/>
      <family val="2"/>
      <charset val="204"/>
    </font>
  </fonts>
  <fills count="4">
    <fill>
      <patternFill patternType="none"/>
    </fill>
    <fill>
      <patternFill patternType="gray125"/>
    </fill>
    <fill>
      <patternFill patternType="solid">
        <fgColor indexed="9"/>
        <bgColor auto="1"/>
      </patternFill>
    </fill>
    <fill>
      <patternFill patternType="solid">
        <fgColor theme="0"/>
        <bgColor indexed="64"/>
      </patternFill>
    </fill>
  </fills>
  <borders count="80">
    <border>
      <left/>
      <right/>
      <top/>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style="thin">
        <color indexed="11"/>
      </top>
      <bottom style="medium">
        <color indexed="8"/>
      </bottom>
      <diagonal/>
    </border>
    <border>
      <left style="thin">
        <color indexed="10"/>
      </left>
      <right style="thin">
        <color indexed="10"/>
      </right>
      <top style="thin">
        <color indexed="10"/>
      </top>
      <bottom style="medium">
        <color indexed="8"/>
      </bottom>
      <diagonal/>
    </border>
    <border>
      <left style="thin">
        <color indexed="10"/>
      </left>
      <right/>
      <top/>
      <bottom/>
      <diagonal/>
    </border>
    <border>
      <left/>
      <right/>
      <top/>
      <bottom/>
      <diagonal/>
    </border>
    <border>
      <left/>
      <right style="thin">
        <color indexed="10"/>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10"/>
      </left>
      <right style="medium">
        <color indexed="8"/>
      </right>
      <top style="medium">
        <color indexed="8"/>
      </top>
      <bottom style="thin">
        <color indexed="8"/>
      </bottom>
      <diagonal/>
    </border>
    <border>
      <left style="thin">
        <color indexed="10"/>
      </left>
      <right style="medium">
        <color indexed="8"/>
      </right>
      <top style="thin">
        <color indexed="8"/>
      </top>
      <bottom style="thin">
        <color indexed="8"/>
      </bottom>
      <diagonal/>
    </border>
    <border>
      <left style="thin">
        <color indexed="8"/>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thin">
        <color indexed="10"/>
      </left>
      <right style="medium">
        <color indexed="8"/>
      </right>
      <top style="thin">
        <color indexed="8"/>
      </top>
      <bottom style="medium">
        <color indexed="8"/>
      </bottom>
      <diagonal/>
    </border>
    <border>
      <left style="thin">
        <color indexed="10"/>
      </left>
      <right style="thin">
        <color indexed="8"/>
      </right>
      <top style="medium">
        <color indexed="8"/>
      </top>
      <bottom style="medium">
        <color indexed="8"/>
      </bottom>
      <diagonal/>
    </border>
    <border>
      <left style="thin">
        <color indexed="8"/>
      </left>
      <right style="thin">
        <color indexed="10"/>
      </right>
      <top style="medium">
        <color indexed="8"/>
      </top>
      <bottom style="medium">
        <color indexed="8"/>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medium">
        <color indexed="8"/>
      </left>
      <right style="thin">
        <color indexed="10"/>
      </right>
      <top style="thin">
        <color indexed="8"/>
      </top>
      <bottom style="thin">
        <color indexed="8"/>
      </bottom>
      <diagonal/>
    </border>
    <border>
      <left style="medium">
        <color indexed="8"/>
      </left>
      <right style="thin">
        <color indexed="10"/>
      </right>
      <top style="thin">
        <color indexed="8"/>
      </top>
      <bottom style="medium">
        <color indexed="8"/>
      </bottom>
      <diagonal/>
    </border>
    <border>
      <left style="thin">
        <color indexed="10"/>
      </left>
      <right style="thin">
        <color indexed="10"/>
      </right>
      <top style="thin">
        <color indexed="8"/>
      </top>
      <bottom style="medium">
        <color indexed="8"/>
      </bottom>
      <diagonal/>
    </border>
    <border>
      <left style="medium">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thin">
        <color indexed="10"/>
      </right>
      <top style="thin">
        <color indexed="10"/>
      </top>
      <bottom style="thin">
        <color indexed="10"/>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medium">
        <color indexed="8"/>
      </left>
      <right style="medium">
        <color indexed="8"/>
      </right>
      <top style="thin">
        <color indexed="10"/>
      </top>
      <bottom style="thin">
        <color indexed="10"/>
      </bottom>
      <diagonal/>
    </border>
    <border>
      <left style="medium">
        <color indexed="8"/>
      </left>
      <right style="thin">
        <color indexed="10"/>
      </right>
      <top style="thin">
        <color indexed="10"/>
      </top>
      <bottom style="thin">
        <color indexed="8"/>
      </bottom>
      <diagonal/>
    </border>
    <border>
      <left style="thin">
        <color indexed="10"/>
      </left>
      <right style="medium">
        <color indexed="8"/>
      </right>
      <top style="thin">
        <color indexed="10"/>
      </top>
      <bottom style="thin">
        <color indexed="8"/>
      </bottom>
      <diagonal/>
    </border>
    <border>
      <left style="thin">
        <color indexed="10"/>
      </left>
      <right style="medium">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medium">
        <color indexed="8"/>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medium">
        <color indexed="8"/>
      </left>
      <right style="thin">
        <color indexed="10"/>
      </right>
      <top style="thin">
        <color indexed="8"/>
      </top>
      <bottom style="thin">
        <color indexed="10"/>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s>
  <cellStyleXfs count="1">
    <xf numFmtId="0" fontId="0" fillId="0" borderId="0" applyNumberFormat="0" applyFill="0" applyBorder="0" applyProtection="0"/>
  </cellStyleXfs>
  <cellXfs count="526">
    <xf numFmtId="0" fontId="0" fillId="0" borderId="0" xfId="0" applyFont="1" applyAlignment="1"/>
    <xf numFmtId="0" fontId="0" fillId="0" borderId="0" xfId="0" applyNumberFormat="1" applyFont="1" applyAlignment="1"/>
    <xf numFmtId="0" fontId="0" fillId="2" borderId="1" xfId="0" applyFont="1" applyFill="1" applyBorder="1" applyAlignment="1">
      <alignment wrapText="1"/>
    </xf>
    <xf numFmtId="0" fontId="0" fillId="2" borderId="2" xfId="0" applyFont="1" applyFill="1" applyBorder="1" applyAlignment="1">
      <alignment wrapText="1"/>
    </xf>
    <xf numFmtId="0" fontId="0" fillId="2" borderId="3" xfId="0" applyFont="1" applyFill="1" applyBorder="1" applyAlignment="1">
      <alignment wrapText="1"/>
    </xf>
    <xf numFmtId="0" fontId="0" fillId="2" borderId="4" xfId="0" applyFont="1" applyFill="1" applyBorder="1" applyAlignment="1">
      <alignment wrapText="1"/>
    </xf>
    <xf numFmtId="0" fontId="0" fillId="2" borderId="5" xfId="0" applyFont="1" applyFill="1" applyBorder="1" applyAlignment="1">
      <alignment wrapText="1"/>
    </xf>
    <xf numFmtId="0" fontId="1" fillId="2" borderId="5" xfId="0" applyFont="1" applyFill="1" applyBorder="1" applyAlignment="1">
      <alignment wrapText="1"/>
    </xf>
    <xf numFmtId="0" fontId="1" fillId="2" borderId="6" xfId="0" applyFont="1" applyFill="1" applyBorder="1" applyAlignment="1">
      <alignment wrapText="1"/>
    </xf>
    <xf numFmtId="0" fontId="0" fillId="2" borderId="6" xfId="0" applyFont="1" applyFill="1" applyBorder="1" applyAlignment="1">
      <alignment wrapText="1"/>
    </xf>
    <xf numFmtId="0" fontId="3" fillId="2" borderId="5" xfId="0" applyFont="1" applyFill="1" applyBorder="1" applyAlignment="1">
      <alignment wrapText="1"/>
    </xf>
    <xf numFmtId="0" fontId="3" fillId="2" borderId="6" xfId="0" applyFont="1" applyFill="1" applyBorder="1" applyAlignment="1">
      <alignment wrapText="1"/>
    </xf>
    <xf numFmtId="0" fontId="4" fillId="2" borderId="7" xfId="0" applyFont="1" applyFill="1" applyBorder="1" applyAlignment="1">
      <alignment wrapText="1"/>
    </xf>
    <xf numFmtId="0" fontId="4" fillId="2" borderId="8" xfId="0" applyFont="1" applyFill="1" applyBorder="1" applyAlignment="1">
      <alignment wrapText="1"/>
    </xf>
    <xf numFmtId="0" fontId="0" fillId="2" borderId="8" xfId="0" applyFont="1" applyFill="1" applyBorder="1" applyAlignment="1">
      <alignment wrapText="1"/>
    </xf>
    <xf numFmtId="0" fontId="0" fillId="2" borderId="9" xfId="0" applyFont="1" applyFill="1" applyBorder="1" applyAlignment="1">
      <alignment wrapText="1"/>
    </xf>
    <xf numFmtId="0" fontId="4" fillId="2" borderId="10" xfId="0" applyFont="1" applyFill="1" applyBorder="1" applyAlignment="1">
      <alignment wrapText="1"/>
    </xf>
    <xf numFmtId="0" fontId="4" fillId="2" borderId="11" xfId="0" applyFont="1" applyFill="1" applyBorder="1" applyAlignment="1">
      <alignment wrapText="1"/>
    </xf>
    <xf numFmtId="0" fontId="0" fillId="2" borderId="11" xfId="0" applyFont="1" applyFill="1" applyBorder="1" applyAlignment="1">
      <alignment wrapText="1"/>
    </xf>
    <xf numFmtId="0" fontId="0" fillId="2" borderId="12" xfId="0" applyFont="1" applyFill="1" applyBorder="1" applyAlignment="1">
      <alignment wrapText="1"/>
    </xf>
    <xf numFmtId="0" fontId="6" fillId="2" borderId="1" xfId="0" applyFont="1" applyFill="1" applyBorder="1" applyAlignment="1">
      <alignment wrapText="1"/>
    </xf>
    <xf numFmtId="0" fontId="6" fillId="2" borderId="2" xfId="0" applyFont="1" applyFill="1" applyBorder="1" applyAlignment="1">
      <alignment wrapText="1"/>
    </xf>
    <xf numFmtId="0" fontId="7" fillId="2" borderId="2" xfId="0" applyFont="1" applyFill="1" applyBorder="1" applyAlignment="1">
      <alignment wrapText="1"/>
    </xf>
    <xf numFmtId="0" fontId="7" fillId="2" borderId="3" xfId="0" applyFont="1" applyFill="1" applyBorder="1" applyAlignment="1">
      <alignment wrapText="1"/>
    </xf>
    <xf numFmtId="0" fontId="6" fillId="2" borderId="4" xfId="0" applyFont="1" applyFill="1" applyBorder="1" applyAlignment="1">
      <alignment wrapText="1"/>
    </xf>
    <xf numFmtId="0" fontId="6" fillId="2" borderId="5" xfId="0" applyFont="1" applyFill="1" applyBorder="1" applyAlignment="1">
      <alignment wrapText="1"/>
    </xf>
    <xf numFmtId="0" fontId="7" fillId="2" borderId="5" xfId="0" applyFont="1" applyFill="1" applyBorder="1" applyAlignment="1">
      <alignment wrapText="1"/>
    </xf>
    <xf numFmtId="0" fontId="7" fillId="2" borderId="6" xfId="0" applyFont="1" applyFill="1" applyBorder="1" applyAlignment="1">
      <alignment wrapText="1"/>
    </xf>
    <xf numFmtId="0" fontId="6" fillId="2" borderId="7" xfId="0" applyFont="1" applyFill="1" applyBorder="1" applyAlignment="1">
      <alignment wrapText="1"/>
    </xf>
    <xf numFmtId="0" fontId="6" fillId="2" borderId="8" xfId="0" applyFont="1" applyFill="1" applyBorder="1" applyAlignment="1">
      <alignment wrapText="1"/>
    </xf>
    <xf numFmtId="0" fontId="7" fillId="2" borderId="8" xfId="0" applyFont="1" applyFill="1" applyBorder="1" applyAlignment="1">
      <alignment wrapText="1"/>
    </xf>
    <xf numFmtId="0" fontId="7" fillId="2" borderId="9" xfId="0" applyFont="1" applyFill="1" applyBorder="1" applyAlignment="1">
      <alignment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wrapText="1"/>
    </xf>
    <xf numFmtId="0" fontId="6" fillId="2" borderId="11" xfId="0" applyFont="1" applyFill="1" applyBorder="1" applyAlignment="1">
      <alignment wrapText="1"/>
    </xf>
    <xf numFmtId="0" fontId="7" fillId="2" borderId="11" xfId="0" applyFont="1" applyFill="1" applyBorder="1" applyAlignment="1">
      <alignment wrapText="1"/>
    </xf>
    <xf numFmtId="0" fontId="7" fillId="2" borderId="12" xfId="0" applyFont="1" applyFill="1" applyBorder="1" applyAlignment="1">
      <alignment wrapText="1"/>
    </xf>
    <xf numFmtId="49" fontId="8" fillId="2" borderId="13"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12" fillId="2" borderId="11" xfId="0" applyFont="1" applyFill="1" applyBorder="1" applyAlignment="1">
      <alignment horizontal="left" wrapText="1"/>
    </xf>
    <xf numFmtId="0" fontId="12" fillId="2" borderId="10" xfId="0" applyFont="1" applyFill="1" applyBorder="1" applyAlignment="1">
      <alignment horizontal="left" wrapText="1"/>
    </xf>
    <xf numFmtId="0" fontId="12" fillId="2" borderId="12" xfId="0" applyFont="1" applyFill="1" applyBorder="1" applyAlignment="1">
      <alignment horizontal="left" wrapText="1"/>
    </xf>
    <xf numFmtId="0" fontId="4" fillId="2" borderId="2" xfId="0" applyFont="1" applyFill="1" applyBorder="1" applyAlignment="1"/>
    <xf numFmtId="0" fontId="0" fillId="2" borderId="2" xfId="0" applyFont="1" applyFill="1" applyBorder="1" applyAlignment="1"/>
    <xf numFmtId="0" fontId="15" fillId="2" borderId="5" xfId="0" applyFont="1" applyFill="1" applyBorder="1" applyAlignment="1">
      <alignment vertical="center"/>
    </xf>
    <xf numFmtId="0" fontId="4" fillId="2" borderId="5" xfId="0" applyFont="1" applyFill="1" applyBorder="1" applyAlignment="1"/>
    <xf numFmtId="0" fontId="0" fillId="2" borderId="5" xfId="0" applyFont="1" applyFill="1" applyBorder="1" applyAlignment="1"/>
    <xf numFmtId="0" fontId="0" fillId="0" borderId="0" xfId="0" applyNumberFormat="1" applyFont="1" applyAlignment="1"/>
    <xf numFmtId="0" fontId="18" fillId="2" borderId="14" xfId="0" applyFont="1" applyFill="1" applyBorder="1" applyAlignment="1">
      <alignment horizontal="center" vertical="center"/>
    </xf>
    <xf numFmtId="0" fontId="0" fillId="2" borderId="16" xfId="0" applyFont="1" applyFill="1" applyBorder="1" applyAlignment="1"/>
    <xf numFmtId="0" fontId="0" fillId="2" borderId="17" xfId="0" applyFont="1" applyFill="1" applyBorder="1" applyAlignment="1"/>
    <xf numFmtId="0" fontId="0" fillId="2" borderId="18" xfId="0" applyFont="1" applyFill="1" applyBorder="1" applyAlignment="1"/>
    <xf numFmtId="0" fontId="0" fillId="2" borderId="20" xfId="0" applyFont="1" applyFill="1" applyBorder="1" applyAlignment="1"/>
    <xf numFmtId="0" fontId="0" fillId="2" borderId="21" xfId="0" applyFont="1" applyFill="1" applyBorder="1" applyAlignment="1"/>
    <xf numFmtId="0" fontId="0" fillId="2" borderId="22" xfId="0" applyFont="1" applyFill="1" applyBorder="1" applyAlignment="1"/>
    <xf numFmtId="0" fontId="0" fillId="2" borderId="23" xfId="0" applyFont="1" applyFill="1" applyBorder="1" applyAlignment="1"/>
    <xf numFmtId="49" fontId="18" fillId="2" borderId="24" xfId="0" applyNumberFormat="1" applyFont="1" applyFill="1" applyBorder="1" applyAlignment="1">
      <alignment horizontal="center" vertical="center" wrapText="1"/>
    </xf>
    <xf numFmtId="49" fontId="18" fillId="2" borderId="25" xfId="0" applyNumberFormat="1" applyFont="1" applyFill="1" applyBorder="1" applyAlignment="1">
      <alignment horizontal="center" vertical="center" wrapText="1"/>
    </xf>
    <xf numFmtId="0" fontId="0" fillId="2" borderId="27" xfId="0" applyFont="1" applyFill="1" applyBorder="1" applyAlignment="1"/>
    <xf numFmtId="0" fontId="18" fillId="2" borderId="29" xfId="0" applyFont="1" applyFill="1" applyBorder="1" applyAlignment="1">
      <alignment horizontal="center" vertical="center" wrapText="1"/>
    </xf>
    <xf numFmtId="49" fontId="18" fillId="2" borderId="29" xfId="0" applyNumberFormat="1" applyFont="1" applyFill="1" applyBorder="1" applyAlignment="1">
      <alignment horizontal="center" vertical="center" wrapText="1"/>
    </xf>
    <xf numFmtId="49" fontId="19" fillId="2" borderId="31" xfId="0"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0" fontId="19" fillId="2" borderId="32" xfId="0" applyNumberFormat="1" applyFont="1" applyFill="1" applyBorder="1" applyAlignment="1">
      <alignment horizontal="right" vertical="center" wrapText="1"/>
    </xf>
    <xf numFmtId="0" fontId="19" fillId="2" borderId="33" xfId="0" applyNumberFormat="1" applyFont="1" applyFill="1" applyBorder="1" applyAlignment="1">
      <alignment horizontal="center" vertical="center" wrapText="1"/>
    </xf>
    <xf numFmtId="0" fontId="18" fillId="2" borderId="25" xfId="0" applyNumberFormat="1" applyFont="1" applyFill="1" applyBorder="1" applyAlignment="1">
      <alignment horizontal="center" vertical="center" wrapText="1"/>
    </xf>
    <xf numFmtId="49" fontId="18" fillId="2" borderId="25" xfId="0" applyNumberFormat="1" applyFont="1" applyFill="1" applyBorder="1" applyAlignment="1">
      <alignment horizontal="left" vertical="center" wrapText="1"/>
    </xf>
    <xf numFmtId="49" fontId="21" fillId="2" borderId="25" xfId="0" applyNumberFormat="1" applyFont="1" applyFill="1" applyBorder="1" applyAlignment="1">
      <alignment horizontal="right" vertical="center" wrapText="1"/>
    </xf>
    <xf numFmtId="49" fontId="21" fillId="2" borderId="25" xfId="0" applyNumberFormat="1" applyFont="1" applyFill="1" applyBorder="1" applyAlignment="1">
      <alignment vertical="center" wrapText="1"/>
    </xf>
    <xf numFmtId="0" fontId="21" fillId="2" borderId="25" xfId="0" applyNumberFormat="1" applyFont="1" applyFill="1" applyBorder="1" applyAlignment="1">
      <alignment horizontal="right" vertical="center" wrapText="1"/>
    </xf>
    <xf numFmtId="0" fontId="21" fillId="2" borderId="25" xfId="0" applyNumberFormat="1" applyFont="1" applyFill="1" applyBorder="1" applyAlignment="1">
      <alignment vertical="center" wrapText="1"/>
    </xf>
    <xf numFmtId="0" fontId="22" fillId="2" borderId="25" xfId="0" applyNumberFormat="1" applyFont="1" applyFill="1" applyBorder="1" applyAlignment="1">
      <alignment vertical="center" wrapText="1"/>
    </xf>
    <xf numFmtId="49" fontId="18" fillId="2" borderId="26" xfId="0" applyNumberFormat="1" applyFont="1" applyFill="1" applyBorder="1" applyAlignment="1">
      <alignment horizontal="center" vertical="center"/>
    </xf>
    <xf numFmtId="49" fontId="18" fillId="2" borderId="36" xfId="0" applyNumberFormat="1"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18" fillId="2" borderId="13" xfId="0" applyNumberFormat="1" applyFont="1" applyFill="1" applyBorder="1" applyAlignment="1">
      <alignment horizontal="center" vertical="center" wrapText="1"/>
    </xf>
    <xf numFmtId="49" fontId="18" fillId="2" borderId="13" xfId="0" applyNumberFormat="1" applyFont="1" applyFill="1" applyBorder="1" applyAlignment="1">
      <alignment horizontal="left" vertical="center" wrapText="1"/>
    </xf>
    <xf numFmtId="0" fontId="21" fillId="2" borderId="13" xfId="0" applyNumberFormat="1" applyFont="1" applyFill="1" applyBorder="1" applyAlignment="1">
      <alignment vertical="center" wrapText="1"/>
    </xf>
    <xf numFmtId="49" fontId="21" fillId="2" borderId="13" xfId="0" applyNumberFormat="1" applyFont="1" applyFill="1" applyBorder="1" applyAlignment="1">
      <alignment vertical="center" wrapText="1"/>
    </xf>
    <xf numFmtId="0" fontId="21" fillId="2" borderId="13" xfId="0" applyNumberFormat="1" applyFont="1" applyFill="1" applyBorder="1" applyAlignment="1">
      <alignment horizontal="right" vertical="center"/>
    </xf>
    <xf numFmtId="0" fontId="23" fillId="2" borderId="13" xfId="0" applyNumberFormat="1" applyFont="1" applyFill="1" applyBorder="1" applyAlignment="1">
      <alignment vertical="center" wrapText="1"/>
    </xf>
    <xf numFmtId="49" fontId="18" fillId="2" borderId="37" xfId="0" applyNumberFormat="1" applyFont="1" applyFill="1" applyBorder="1" applyAlignment="1">
      <alignment horizontal="center" vertical="center"/>
    </xf>
    <xf numFmtId="0" fontId="21" fillId="2" borderId="13" xfId="0" applyNumberFormat="1" applyFont="1" applyFill="1" applyBorder="1" applyAlignment="1">
      <alignment horizontal="right" vertical="center" wrapText="1"/>
    </xf>
    <xf numFmtId="0" fontId="23" fillId="2" borderId="13" xfId="0" applyNumberFormat="1" applyFont="1" applyFill="1" applyBorder="1" applyAlignment="1">
      <alignment horizontal="right" vertical="center" wrapText="1"/>
    </xf>
    <xf numFmtId="0" fontId="18" fillId="2" borderId="13" xfId="0" applyFont="1" applyFill="1" applyBorder="1" applyAlignment="1">
      <alignment horizontal="center" vertical="center" wrapText="1"/>
    </xf>
    <xf numFmtId="0" fontId="21" fillId="2" borderId="13" xfId="0" applyFont="1" applyFill="1" applyBorder="1" applyAlignment="1">
      <alignment vertical="center" wrapText="1"/>
    </xf>
    <xf numFmtId="0" fontId="21" fillId="2" borderId="13" xfId="0" applyFont="1" applyFill="1" applyBorder="1" applyAlignment="1">
      <alignment horizontal="right" vertical="center" wrapText="1"/>
    </xf>
    <xf numFmtId="0" fontId="18" fillId="2" borderId="37" xfId="0" applyFont="1" applyFill="1" applyBorder="1" applyAlignment="1">
      <alignment horizontal="center" vertical="center"/>
    </xf>
    <xf numFmtId="0" fontId="21" fillId="2" borderId="29" xfId="0" applyFont="1" applyFill="1" applyBorder="1" applyAlignment="1">
      <alignment vertical="center" wrapText="1"/>
    </xf>
    <xf numFmtId="0" fontId="18" fillId="2" borderId="30" xfId="0" applyFont="1" applyFill="1" applyBorder="1" applyAlignment="1">
      <alignment horizontal="center" vertical="center"/>
    </xf>
    <xf numFmtId="49" fontId="18" fillId="2" borderId="25" xfId="0" applyNumberFormat="1" applyFont="1" applyFill="1" applyBorder="1" applyAlignment="1">
      <alignment vertical="center" wrapText="1"/>
    </xf>
    <xf numFmtId="0" fontId="26" fillId="2" borderId="25" xfId="0" applyNumberFormat="1" applyFont="1" applyFill="1" applyBorder="1" applyAlignment="1">
      <alignment horizontal="right" vertical="center" wrapText="1"/>
    </xf>
    <xf numFmtId="49" fontId="18" fillId="2" borderId="13" xfId="0" applyNumberFormat="1" applyFont="1" applyFill="1" applyBorder="1" applyAlignment="1">
      <alignment vertical="center" wrapText="1"/>
    </xf>
    <xf numFmtId="0" fontId="26" fillId="2" borderId="13" xfId="0" applyNumberFormat="1" applyFont="1" applyFill="1" applyBorder="1" applyAlignment="1">
      <alignment horizontal="right" vertical="center" wrapText="1"/>
    </xf>
    <xf numFmtId="49" fontId="18" fillId="2" borderId="28" xfId="0" applyNumberFormat="1" applyFont="1" applyFill="1" applyBorder="1" applyAlignment="1">
      <alignment horizontal="center" vertical="center" wrapText="1"/>
    </xf>
    <xf numFmtId="0" fontId="23" fillId="2" borderId="25" xfId="0" applyNumberFormat="1" applyFont="1" applyFill="1" applyBorder="1" applyAlignment="1">
      <alignment horizontal="right" vertical="center" wrapText="1"/>
    </xf>
    <xf numFmtId="0" fontId="18" fillId="2" borderId="34" xfId="0" applyFont="1" applyFill="1" applyBorder="1" applyAlignment="1">
      <alignment horizontal="center" vertical="center" wrapText="1"/>
    </xf>
    <xf numFmtId="0" fontId="21" fillId="2" borderId="34" xfId="0" applyFont="1" applyFill="1" applyBorder="1" applyAlignment="1">
      <alignment vertical="center" wrapText="1"/>
    </xf>
    <xf numFmtId="0" fontId="21" fillId="2" borderId="34" xfId="0" applyFont="1" applyFill="1" applyBorder="1" applyAlignment="1">
      <alignment horizontal="right" vertical="center" wrapText="1"/>
    </xf>
    <xf numFmtId="0" fontId="18" fillId="2" borderId="34" xfId="0" applyFont="1" applyFill="1" applyBorder="1" applyAlignment="1">
      <alignment horizontal="center" vertical="center"/>
    </xf>
    <xf numFmtId="0" fontId="18" fillId="2" borderId="25" xfId="0" applyFont="1" applyFill="1" applyBorder="1" applyAlignment="1">
      <alignment horizontal="center" vertical="center" wrapText="1"/>
    </xf>
    <xf numFmtId="0" fontId="21" fillId="2" borderId="25" xfId="0" applyFont="1" applyFill="1" applyBorder="1" applyAlignment="1">
      <alignment vertical="center" wrapText="1"/>
    </xf>
    <xf numFmtId="0" fontId="21" fillId="2" borderId="25" xfId="0" applyFont="1" applyFill="1" applyBorder="1" applyAlignment="1">
      <alignment horizontal="right" vertical="center" wrapText="1"/>
    </xf>
    <xf numFmtId="0" fontId="18" fillId="2" borderId="26" xfId="0" applyFont="1" applyFill="1" applyBorder="1" applyAlignment="1">
      <alignment horizontal="center" vertical="center"/>
    </xf>
    <xf numFmtId="0" fontId="21" fillId="2" borderId="20" xfId="0" applyFont="1" applyFill="1" applyBorder="1" applyAlignment="1"/>
    <xf numFmtId="0" fontId="21" fillId="2" borderId="20" xfId="0" applyFont="1" applyFill="1" applyBorder="1" applyAlignment="1">
      <alignment vertical="center"/>
    </xf>
    <xf numFmtId="0" fontId="21" fillId="2" borderId="20" xfId="0" applyFont="1" applyFill="1" applyBorder="1" applyAlignment="1">
      <alignment horizontal="right"/>
    </xf>
    <xf numFmtId="49" fontId="21" fillId="2" borderId="25" xfId="0" applyNumberFormat="1" applyFont="1" applyFill="1" applyBorder="1" applyAlignment="1">
      <alignment horizontal="center" vertical="center" wrapText="1"/>
    </xf>
    <xf numFmtId="0" fontId="18" fillId="2" borderId="37" xfId="0" applyFont="1" applyFill="1" applyBorder="1" applyAlignment="1">
      <alignment horizontal="center" vertical="center" wrapText="1"/>
    </xf>
    <xf numFmtId="0" fontId="21" fillId="2" borderId="29" xfId="0" applyFont="1" applyFill="1" applyBorder="1" applyAlignment="1">
      <alignment vertical="center"/>
    </xf>
    <xf numFmtId="0" fontId="21" fillId="2" borderId="39" xfId="0" applyFont="1" applyFill="1" applyBorder="1" applyAlignment="1"/>
    <xf numFmtId="0" fontId="21" fillId="2" borderId="39" xfId="0" applyFont="1" applyFill="1" applyBorder="1" applyAlignment="1">
      <alignment vertical="center"/>
    </xf>
    <xf numFmtId="0" fontId="21" fillId="2" borderId="39" xfId="0" applyFont="1" applyFill="1" applyBorder="1" applyAlignment="1">
      <alignment horizontal="right"/>
    </xf>
    <xf numFmtId="0" fontId="21" fillId="2" borderId="5" xfId="0" applyFont="1" applyFill="1" applyBorder="1" applyAlignment="1"/>
    <xf numFmtId="0" fontId="21" fillId="2" borderId="5" xfId="0" applyFont="1" applyFill="1" applyBorder="1" applyAlignment="1">
      <alignment vertical="center"/>
    </xf>
    <xf numFmtId="0" fontId="21" fillId="2" borderId="5" xfId="0" applyFont="1" applyFill="1" applyBorder="1" applyAlignment="1">
      <alignment horizontal="right"/>
    </xf>
    <xf numFmtId="0" fontId="18" fillId="2" borderId="5" xfId="0" applyFont="1" applyFill="1" applyBorder="1" applyAlignment="1">
      <alignment horizontal="center"/>
    </xf>
    <xf numFmtId="0" fontId="0" fillId="2" borderId="49" xfId="0" applyFont="1" applyFill="1" applyBorder="1" applyAlignment="1"/>
    <xf numFmtId="0" fontId="0" fillId="2" borderId="50" xfId="0" applyFont="1" applyFill="1" applyBorder="1" applyAlignment="1"/>
    <xf numFmtId="0" fontId="0" fillId="2" borderId="51" xfId="0" applyFont="1" applyFill="1" applyBorder="1" applyAlignment="1"/>
    <xf numFmtId="0" fontId="0" fillId="2" borderId="39" xfId="0" applyFont="1" applyFill="1" applyBorder="1" applyAlignment="1"/>
    <xf numFmtId="0" fontId="0" fillId="0" borderId="0" xfId="0" applyNumberFormat="1" applyFont="1" applyAlignment="1"/>
    <xf numFmtId="0" fontId="27" fillId="2" borderId="5" xfId="0" applyFont="1" applyFill="1" applyBorder="1" applyAlignment="1">
      <alignment horizontal="center"/>
    </xf>
    <xf numFmtId="0" fontId="0" fillId="2" borderId="5" xfId="0" applyNumberFormat="1" applyFont="1" applyFill="1" applyBorder="1" applyAlignment="1">
      <alignment vertical="top"/>
    </xf>
    <xf numFmtId="0" fontId="4" fillId="2" borderId="5" xfId="0" applyNumberFormat="1" applyFont="1" applyFill="1" applyBorder="1" applyAlignment="1">
      <alignment horizontal="right" vertical="top"/>
    </xf>
    <xf numFmtId="0" fontId="0" fillId="2" borderId="5" xfId="0" applyFont="1" applyFill="1" applyBorder="1" applyAlignment="1">
      <alignment vertical="top"/>
    </xf>
    <xf numFmtId="0" fontId="0" fillId="2" borderId="20" xfId="0" applyFont="1" applyFill="1" applyBorder="1" applyAlignment="1">
      <alignment vertical="top"/>
    </xf>
    <xf numFmtId="0" fontId="0" fillId="2" borderId="39" xfId="0" applyFont="1" applyFill="1" applyBorder="1" applyAlignment="1">
      <alignment vertical="top"/>
    </xf>
    <xf numFmtId="0" fontId="0" fillId="0" borderId="0" xfId="0" applyNumberFormat="1" applyFont="1" applyAlignment="1"/>
    <xf numFmtId="0" fontId="0" fillId="2" borderId="66" xfId="0" applyFont="1" applyFill="1" applyBorder="1" applyAlignment="1"/>
    <xf numFmtId="0" fontId="0" fillId="2" borderId="67" xfId="0" applyFont="1" applyFill="1" applyBorder="1" applyAlignment="1"/>
    <xf numFmtId="0" fontId="0" fillId="2" borderId="68" xfId="0" applyFont="1" applyFill="1" applyBorder="1" applyAlignment="1"/>
    <xf numFmtId="0" fontId="0" fillId="2" borderId="69" xfId="0" applyFont="1" applyFill="1" applyBorder="1" applyAlignment="1"/>
    <xf numFmtId="49" fontId="16" fillId="2" borderId="25" xfId="0" applyNumberFormat="1" applyFont="1" applyFill="1" applyBorder="1" applyAlignment="1">
      <alignment horizontal="center" wrapText="1"/>
    </xf>
    <xf numFmtId="0" fontId="0" fillId="2" borderId="70" xfId="0" applyFont="1" applyFill="1" applyBorder="1" applyAlignment="1"/>
    <xf numFmtId="49" fontId="31" fillId="2" borderId="28" xfId="0" applyNumberFormat="1" applyFont="1" applyFill="1" applyBorder="1" applyAlignment="1">
      <alignment horizontal="center" vertical="center"/>
    </xf>
    <xf numFmtId="49" fontId="31" fillId="2" borderId="29" xfId="0" applyNumberFormat="1" applyFont="1" applyFill="1" applyBorder="1" applyAlignment="1">
      <alignment horizontal="center" vertical="center"/>
    </xf>
    <xf numFmtId="49" fontId="31" fillId="2" borderId="30" xfId="0" applyNumberFormat="1" applyFont="1" applyFill="1" applyBorder="1" applyAlignment="1">
      <alignment horizontal="center" vertical="center"/>
    </xf>
    <xf numFmtId="0" fontId="0" fillId="2" borderId="65" xfId="0" applyFont="1" applyFill="1" applyBorder="1" applyAlignment="1"/>
    <xf numFmtId="0" fontId="0" fillId="2" borderId="64" xfId="0" applyFont="1" applyFill="1" applyBorder="1" applyAlignment="1"/>
    <xf numFmtId="0" fontId="0" fillId="2" borderId="71" xfId="0" applyFont="1" applyFill="1" applyBorder="1" applyAlignment="1"/>
    <xf numFmtId="0" fontId="0" fillId="2" borderId="8" xfId="0" applyFont="1" applyFill="1" applyBorder="1" applyAlignment="1"/>
    <xf numFmtId="0" fontId="0" fillId="2" borderId="72" xfId="0" applyFont="1" applyFill="1" applyBorder="1" applyAlignment="1"/>
    <xf numFmtId="0" fontId="0" fillId="2" borderId="73" xfId="0" applyFont="1" applyFill="1" applyBorder="1" applyAlignment="1"/>
    <xf numFmtId="0" fontId="0" fillId="2" borderId="5" xfId="0" applyFont="1" applyFill="1" applyBorder="1" applyAlignment="1">
      <alignment vertical="top" wrapText="1"/>
    </xf>
    <xf numFmtId="0" fontId="0" fillId="2" borderId="67" xfId="0" applyFont="1" applyFill="1" applyBorder="1" applyAlignment="1">
      <alignment vertical="top" wrapText="1"/>
    </xf>
    <xf numFmtId="0" fontId="0" fillId="2" borderId="77" xfId="0" applyFont="1" applyFill="1" applyBorder="1" applyAlignment="1"/>
    <xf numFmtId="49" fontId="6" fillId="2" borderId="24" xfId="0" applyNumberFormat="1" applyFont="1" applyFill="1" applyBorder="1" applyAlignment="1">
      <alignment horizontal="center"/>
    </xf>
    <xf numFmtId="49" fontId="6" fillId="2" borderId="36" xfId="0" applyNumberFormat="1" applyFont="1" applyFill="1" applyBorder="1" applyAlignment="1">
      <alignment horizontal="center"/>
    </xf>
    <xf numFmtId="49" fontId="6" fillId="2" borderId="28" xfId="0" applyNumberFormat="1" applyFont="1" applyFill="1" applyBorder="1" applyAlignment="1">
      <alignment horizontal="center"/>
    </xf>
    <xf numFmtId="0" fontId="4" fillId="2" borderId="24" xfId="0" applyNumberFormat="1" applyFont="1" applyFill="1" applyBorder="1" applyAlignment="1">
      <alignment horizontal="center" vertical="center"/>
    </xf>
    <xf numFmtId="0" fontId="4" fillId="2" borderId="36"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0" fillId="0" borderId="0" xfId="0" applyNumberFormat="1" applyFont="1" applyAlignment="1"/>
    <xf numFmtId="49" fontId="0" fillId="2" borderId="5" xfId="0" applyNumberFormat="1" applyFont="1" applyFill="1" applyBorder="1" applyAlignment="1"/>
    <xf numFmtId="0" fontId="34" fillId="0" borderId="0" xfId="0" applyNumberFormat="1" applyFont="1" applyAlignment="1"/>
    <xf numFmtId="0" fontId="34" fillId="0" borderId="0" xfId="0" applyFont="1" applyAlignment="1"/>
    <xf numFmtId="0" fontId="33" fillId="2" borderId="20" xfId="0" applyFont="1" applyFill="1" applyBorder="1" applyAlignment="1">
      <alignment vertical="center"/>
    </xf>
    <xf numFmtId="49" fontId="37" fillId="2" borderId="55" xfId="0" applyNumberFormat="1" applyFont="1" applyFill="1" applyBorder="1" applyAlignment="1">
      <alignment horizontal="right" vertical="center" wrapText="1"/>
    </xf>
    <xf numFmtId="0" fontId="36" fillId="2" borderId="24" xfId="0" applyNumberFormat="1" applyFont="1" applyFill="1" applyBorder="1" applyAlignment="1">
      <alignment horizontal="center" vertical="center" wrapText="1"/>
    </xf>
    <xf numFmtId="0" fontId="36" fillId="2" borderId="25" xfId="0" applyNumberFormat="1" applyFont="1" applyFill="1" applyBorder="1" applyAlignment="1">
      <alignment horizontal="center" vertical="center" wrapText="1"/>
    </xf>
    <xf numFmtId="0" fontId="36" fillId="2" borderId="26" xfId="0" applyNumberFormat="1"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25"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7" fillId="2" borderId="24" xfId="0" applyNumberFormat="1" applyFont="1" applyFill="1" applyBorder="1" applyAlignment="1">
      <alignment horizontal="center" vertical="center"/>
    </xf>
    <xf numFmtId="0" fontId="37" fillId="2" borderId="25" xfId="0" applyNumberFormat="1" applyFont="1" applyFill="1" applyBorder="1" applyAlignment="1">
      <alignment horizontal="center" vertical="center"/>
    </xf>
    <xf numFmtId="0" fontId="37" fillId="2" borderId="26" xfId="0" applyNumberFormat="1" applyFont="1" applyFill="1" applyBorder="1" applyAlignment="1">
      <alignment horizontal="center" vertical="center"/>
    </xf>
    <xf numFmtId="49" fontId="37" fillId="2" borderId="57" xfId="0" applyNumberFormat="1" applyFont="1" applyFill="1" applyBorder="1" applyAlignment="1">
      <alignment horizontal="right" vertical="center" wrapText="1"/>
    </xf>
    <xf numFmtId="0" fontId="36" fillId="2" borderId="13" xfId="0" applyNumberFormat="1" applyFont="1" applyFill="1" applyBorder="1" applyAlignment="1">
      <alignment horizontal="center" vertical="center" wrapText="1"/>
    </xf>
    <xf numFmtId="0" fontId="36" fillId="2" borderId="37" xfId="0" applyNumberFormat="1" applyFont="1" applyFill="1" applyBorder="1" applyAlignment="1">
      <alignment horizontal="center" vertical="center" wrapText="1"/>
    </xf>
    <xf numFmtId="0" fontId="36" fillId="2" borderId="36" xfId="0" applyNumberFormat="1"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7" fillId="2" borderId="36" xfId="0" applyNumberFormat="1" applyFont="1" applyFill="1" applyBorder="1" applyAlignment="1">
      <alignment horizontal="center" vertical="center"/>
    </xf>
    <xf numFmtId="0" fontId="37" fillId="2" borderId="13" xfId="0" applyNumberFormat="1" applyFont="1" applyFill="1" applyBorder="1" applyAlignment="1">
      <alignment horizontal="center" vertical="center"/>
    </xf>
    <xf numFmtId="0" fontId="37" fillId="2" borderId="37" xfId="0" applyNumberFormat="1" applyFont="1" applyFill="1" applyBorder="1" applyAlignment="1">
      <alignment horizontal="center" vertical="center"/>
    </xf>
    <xf numFmtId="49" fontId="37" fillId="2" borderId="56" xfId="0" applyNumberFormat="1" applyFont="1" applyFill="1" applyBorder="1" applyAlignment="1">
      <alignment horizontal="right" vertical="center" wrapText="1"/>
    </xf>
    <xf numFmtId="0" fontId="36" fillId="2" borderId="28"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6" fillId="2" borderId="29" xfId="0" applyNumberFormat="1" applyFont="1" applyFill="1" applyBorder="1" applyAlignment="1">
      <alignment horizontal="center" vertical="center" wrapText="1"/>
    </xf>
    <xf numFmtId="49" fontId="37" fillId="2" borderId="28" xfId="0" applyNumberFormat="1" applyFont="1" applyFill="1" applyBorder="1" applyAlignment="1">
      <alignment horizontal="center" vertical="center"/>
    </xf>
    <xf numFmtId="0" fontId="37" fillId="2" borderId="29" xfId="0" applyNumberFormat="1" applyFont="1" applyFill="1" applyBorder="1" applyAlignment="1">
      <alignment horizontal="center" vertical="center"/>
    </xf>
    <xf numFmtId="49" fontId="37" fillId="2" borderId="30" xfId="0" applyNumberFormat="1" applyFont="1" applyFill="1" applyBorder="1" applyAlignment="1">
      <alignment horizontal="center" vertical="center"/>
    </xf>
    <xf numFmtId="49" fontId="36" fillId="2" borderId="58" xfId="0" applyNumberFormat="1" applyFont="1" applyFill="1" applyBorder="1" applyAlignment="1">
      <alignment horizontal="right" vertical="center" wrapText="1"/>
    </xf>
    <xf numFmtId="0" fontId="36" fillId="2" borderId="31" xfId="0" applyNumberFormat="1" applyFont="1" applyFill="1" applyBorder="1" applyAlignment="1">
      <alignment horizontal="center" vertical="center" wrapText="1"/>
    </xf>
    <xf numFmtId="0" fontId="36" fillId="2" borderId="32" xfId="0" applyNumberFormat="1" applyFont="1" applyFill="1" applyBorder="1" applyAlignment="1">
      <alignment horizontal="center" vertical="center" wrapText="1"/>
    </xf>
    <xf numFmtId="0" fontId="36" fillId="2" borderId="33" xfId="0" applyNumberFormat="1" applyFont="1" applyFill="1" applyBorder="1" applyAlignment="1">
      <alignment horizontal="center" vertical="center" wrapText="1"/>
    </xf>
    <xf numFmtId="0" fontId="36" fillId="2" borderId="31" xfId="0" applyFont="1" applyFill="1" applyBorder="1" applyAlignment="1">
      <alignment horizontal="center" vertical="center" wrapText="1"/>
    </xf>
    <xf numFmtId="0" fontId="36" fillId="2" borderId="32" xfId="0" applyFont="1" applyFill="1" applyBorder="1" applyAlignment="1">
      <alignment horizontal="center" vertical="center" wrapText="1"/>
    </xf>
    <xf numFmtId="0" fontId="36" fillId="2" borderId="33" xfId="0" applyFont="1" applyFill="1" applyBorder="1" applyAlignment="1">
      <alignment horizontal="center" vertical="center" wrapText="1"/>
    </xf>
    <xf numFmtId="49" fontId="36" fillId="2" borderId="31" xfId="0" applyNumberFormat="1" applyFont="1" applyFill="1" applyBorder="1" applyAlignment="1">
      <alignment horizontal="center" vertical="center" wrapText="1"/>
    </xf>
    <xf numFmtId="49" fontId="36" fillId="2" borderId="32" xfId="0" applyNumberFormat="1" applyFont="1" applyFill="1" applyBorder="1" applyAlignment="1">
      <alignment horizontal="center" vertical="center" wrapText="1"/>
    </xf>
    <xf numFmtId="49" fontId="36" fillId="2" borderId="33" xfId="0" applyNumberFormat="1" applyFont="1" applyFill="1" applyBorder="1" applyAlignment="1">
      <alignment horizontal="center" vertical="center" wrapText="1"/>
    </xf>
    <xf numFmtId="0" fontId="37" fillId="2" borderId="31" xfId="0" applyNumberFormat="1" applyFont="1" applyFill="1" applyBorder="1" applyAlignment="1">
      <alignment horizontal="center" vertical="center"/>
    </xf>
    <xf numFmtId="0" fontId="37" fillId="2" borderId="32" xfId="0" applyNumberFormat="1" applyFont="1" applyFill="1" applyBorder="1" applyAlignment="1">
      <alignment horizontal="center" vertical="center"/>
    </xf>
    <xf numFmtId="0" fontId="37" fillId="2" borderId="33" xfId="0" applyNumberFormat="1" applyFont="1" applyFill="1" applyBorder="1" applyAlignment="1">
      <alignment horizontal="center" vertical="center"/>
    </xf>
    <xf numFmtId="0" fontId="37" fillId="2" borderId="58" xfId="0" applyFont="1" applyFill="1" applyBorder="1" applyAlignment="1">
      <alignment horizontal="right" vertical="center" wrapText="1"/>
    </xf>
    <xf numFmtId="0" fontId="33" fillId="2" borderId="38" xfId="0" applyFont="1" applyFill="1" applyBorder="1" applyAlignment="1">
      <alignment vertical="center"/>
    </xf>
    <xf numFmtId="0" fontId="33" fillId="2" borderId="34" xfId="0" applyFont="1" applyFill="1" applyBorder="1" applyAlignment="1">
      <alignment vertical="center"/>
    </xf>
    <xf numFmtId="0" fontId="33" fillId="2" borderId="35" xfId="0" applyFont="1" applyFill="1" applyBorder="1" applyAlignment="1">
      <alignment vertical="center"/>
    </xf>
    <xf numFmtId="0" fontId="37" fillId="2" borderId="38" xfId="0" applyFont="1" applyFill="1" applyBorder="1" applyAlignment="1">
      <alignment horizontal="center" vertical="center"/>
    </xf>
    <xf numFmtId="0" fontId="34" fillId="2" borderId="34" xfId="0" applyFont="1" applyFill="1" applyBorder="1" applyAlignment="1"/>
    <xf numFmtId="0" fontId="33" fillId="2" borderId="34" xfId="0" applyFont="1" applyFill="1" applyBorder="1" applyAlignment="1">
      <alignment horizontal="center" vertical="center" wrapText="1"/>
    </xf>
    <xf numFmtId="0" fontId="33" fillId="2" borderId="34" xfId="0" applyFont="1" applyFill="1" applyBorder="1" applyAlignment="1">
      <alignment horizontal="left" vertical="center"/>
    </xf>
    <xf numFmtId="0" fontId="35" fillId="2" borderId="34" xfId="0" applyFont="1" applyFill="1" applyBorder="1" applyAlignment="1">
      <alignment vertical="center"/>
    </xf>
    <xf numFmtId="0" fontId="35" fillId="2" borderId="35" xfId="0" applyFont="1" applyFill="1" applyBorder="1" applyAlignment="1">
      <alignment vertical="center"/>
    </xf>
    <xf numFmtId="0" fontId="33" fillId="2" borderId="39" xfId="0" applyFont="1" applyFill="1" applyBorder="1" applyAlignment="1">
      <alignment horizontal="left" vertical="center"/>
    </xf>
    <xf numFmtId="0" fontId="34" fillId="2" borderId="39" xfId="0" applyFont="1" applyFill="1" applyBorder="1" applyAlignment="1"/>
    <xf numFmtId="0" fontId="35" fillId="2" borderId="5" xfId="0" applyFont="1" applyFill="1" applyBorder="1" applyAlignment="1">
      <alignment vertical="center"/>
    </xf>
    <xf numFmtId="0" fontId="33" fillId="2" borderId="5" xfId="0" applyFont="1" applyFill="1" applyBorder="1" applyAlignment="1">
      <alignment vertical="center"/>
    </xf>
    <xf numFmtId="0" fontId="21" fillId="0" borderId="13" xfId="0" applyNumberFormat="1" applyFont="1" applyFill="1" applyBorder="1" applyAlignment="1">
      <alignment vertical="center" wrapText="1"/>
    </xf>
    <xf numFmtId="0" fontId="21" fillId="0" borderId="13" xfId="0" applyNumberFormat="1" applyFont="1" applyFill="1" applyBorder="1" applyAlignment="1">
      <alignment vertical="center"/>
    </xf>
    <xf numFmtId="0" fontId="39" fillId="2" borderId="25" xfId="0" applyNumberFormat="1" applyFont="1" applyFill="1" applyBorder="1" applyAlignment="1">
      <alignment horizontal="center" vertical="center" wrapText="1"/>
    </xf>
    <xf numFmtId="0" fontId="38" fillId="2" borderId="36" xfId="0" applyNumberFormat="1" applyFont="1" applyFill="1" applyBorder="1" applyAlignment="1">
      <alignment horizontal="center" vertical="center" wrapText="1"/>
    </xf>
    <xf numFmtId="49" fontId="37" fillId="2" borderId="31" xfId="0" applyNumberFormat="1" applyFont="1" applyFill="1" applyBorder="1" applyAlignment="1">
      <alignment horizontal="center" vertical="center" textRotation="90" wrapText="1"/>
    </xf>
    <xf numFmtId="49" fontId="37" fillId="2" borderId="32" xfId="0" applyNumberFormat="1" applyFont="1" applyFill="1" applyBorder="1" applyAlignment="1">
      <alignment horizontal="center" vertical="center" textRotation="90" wrapText="1"/>
    </xf>
    <xf numFmtId="49" fontId="37" fillId="2" borderId="33" xfId="0" applyNumberFormat="1" applyFont="1" applyFill="1" applyBorder="1" applyAlignment="1">
      <alignment horizontal="center" vertical="center" textRotation="90"/>
    </xf>
    <xf numFmtId="49" fontId="18" fillId="3" borderId="36" xfId="0" applyNumberFormat="1" applyFont="1" applyFill="1" applyBorder="1" applyAlignment="1">
      <alignment horizontal="center" vertical="center" wrapText="1"/>
    </xf>
    <xf numFmtId="49" fontId="21" fillId="3" borderId="29" xfId="0" applyNumberFormat="1" applyFont="1" applyFill="1" applyBorder="1" applyAlignment="1">
      <alignment vertical="center" wrapText="1"/>
    </xf>
    <xf numFmtId="0" fontId="18" fillId="3" borderId="29" xfId="0" applyNumberFormat="1" applyFont="1" applyFill="1" applyBorder="1" applyAlignment="1">
      <alignment horizontal="center" vertical="center" wrapText="1"/>
    </xf>
    <xf numFmtId="49" fontId="18" fillId="3" borderId="29" xfId="0" applyNumberFormat="1" applyFont="1" applyFill="1" applyBorder="1" applyAlignment="1">
      <alignment vertical="center" wrapText="1"/>
    </xf>
    <xf numFmtId="49" fontId="40" fillId="3" borderId="29" xfId="0" applyNumberFormat="1" applyFont="1" applyFill="1" applyBorder="1" applyAlignment="1">
      <alignment vertical="center" wrapText="1"/>
    </xf>
    <xf numFmtId="0" fontId="26" fillId="3" borderId="29" xfId="0" applyNumberFormat="1" applyFont="1" applyFill="1" applyBorder="1" applyAlignment="1">
      <alignment horizontal="right" vertical="center" wrapText="1"/>
    </xf>
    <xf numFmtId="0" fontId="21" fillId="3" borderId="29" xfId="0" applyNumberFormat="1" applyFont="1" applyFill="1" applyBorder="1" applyAlignment="1">
      <alignment vertical="center" wrapText="1"/>
    </xf>
    <xf numFmtId="49" fontId="18" fillId="3" borderId="29" xfId="0" applyNumberFormat="1" applyFont="1" applyFill="1" applyBorder="1" applyAlignment="1">
      <alignment horizontal="center" vertical="center" wrapText="1"/>
    </xf>
    <xf numFmtId="49" fontId="18" fillId="3" borderId="30" xfId="0" applyNumberFormat="1" applyFont="1" applyFill="1" applyBorder="1" applyAlignment="1">
      <alignment horizontal="center" vertical="center"/>
    </xf>
    <xf numFmtId="0" fontId="0" fillId="3" borderId="27" xfId="0" applyFont="1" applyFill="1" applyBorder="1" applyAlignment="1"/>
    <xf numFmtId="0" fontId="0" fillId="3" borderId="22" xfId="0" applyFont="1" applyFill="1" applyBorder="1" applyAlignment="1"/>
    <xf numFmtId="0" fontId="0" fillId="3" borderId="23" xfId="0" applyFont="1" applyFill="1" applyBorder="1" applyAlignment="1"/>
    <xf numFmtId="0" fontId="0" fillId="3" borderId="0" xfId="0" applyFont="1" applyFill="1" applyAlignment="1"/>
    <xf numFmtId="0" fontId="23" fillId="3" borderId="29" xfId="0" applyNumberFormat="1" applyFont="1" applyFill="1" applyBorder="1" applyAlignment="1">
      <alignment horizontal="right" vertical="center" wrapText="1"/>
    </xf>
    <xf numFmtId="49" fontId="21" fillId="3" borderId="78" xfId="0" applyNumberFormat="1" applyFont="1" applyFill="1" applyBorder="1" applyAlignment="1">
      <alignment vertical="center" wrapText="1"/>
    </xf>
    <xf numFmtId="0" fontId="18" fillId="3" borderId="78" xfId="0" applyNumberFormat="1" applyFont="1" applyFill="1" applyBorder="1" applyAlignment="1">
      <alignment horizontal="center" vertical="center" wrapText="1"/>
    </xf>
    <xf numFmtId="49" fontId="18" fillId="3" borderId="78" xfId="0" applyNumberFormat="1" applyFont="1" applyFill="1" applyBorder="1" applyAlignment="1">
      <alignment vertical="center" wrapText="1"/>
    </xf>
    <xf numFmtId="49" fontId="40" fillId="3" borderId="78" xfId="0" applyNumberFormat="1" applyFont="1" applyFill="1" applyBorder="1" applyAlignment="1">
      <alignment vertical="center" wrapText="1"/>
    </xf>
    <xf numFmtId="0" fontId="26" fillId="3" borderId="78" xfId="0" applyNumberFormat="1" applyFont="1" applyFill="1" applyBorder="1" applyAlignment="1">
      <alignment horizontal="right" vertical="center" wrapText="1"/>
    </xf>
    <xf numFmtId="0" fontId="21" fillId="3" borderId="78" xfId="0" applyNumberFormat="1" applyFont="1" applyFill="1" applyBorder="1" applyAlignment="1">
      <alignment vertical="center" wrapText="1"/>
    </xf>
    <xf numFmtId="49" fontId="18" fillId="3" borderId="78" xfId="0" applyNumberFormat="1" applyFont="1" applyFill="1" applyBorder="1" applyAlignment="1">
      <alignment horizontal="center" vertical="center" wrapText="1"/>
    </xf>
    <xf numFmtId="49" fontId="18" fillId="3" borderId="79" xfId="0" applyNumberFormat="1" applyFont="1" applyFill="1" applyBorder="1" applyAlignment="1">
      <alignment horizontal="center" vertical="center"/>
    </xf>
    <xf numFmtId="0" fontId="4" fillId="2" borderId="5" xfId="0" applyFont="1" applyFill="1" applyBorder="1" applyAlignment="1">
      <alignment horizontal="justify" wrapText="1"/>
    </xf>
    <xf numFmtId="49" fontId="15" fillId="2" borderId="5" xfId="0" applyNumberFormat="1" applyFont="1" applyFill="1" applyBorder="1" applyAlignment="1">
      <alignment horizontal="left" vertical="center" wrapText="1"/>
    </xf>
    <xf numFmtId="0" fontId="15" fillId="2" borderId="5" xfId="0"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0" fontId="6" fillId="2" borderId="8" xfId="0" applyFont="1" applyFill="1" applyBorder="1" applyAlignment="1">
      <alignment horizontal="left" vertical="center" wrapText="1"/>
    </xf>
    <xf numFmtId="49" fontId="4" fillId="2" borderId="5" xfId="0" applyNumberFormat="1" applyFont="1" applyFill="1" applyBorder="1" applyAlignment="1">
      <alignment horizontal="justify" vertical="top" wrapText="1"/>
    </xf>
    <xf numFmtId="0" fontId="4" fillId="2" borderId="5" xfId="0" applyFont="1" applyFill="1" applyBorder="1" applyAlignment="1">
      <alignment horizontal="justify" vertical="top" wrapText="1"/>
    </xf>
    <xf numFmtId="49" fontId="17" fillId="2" borderId="5" xfId="0" applyNumberFormat="1" applyFont="1" applyFill="1" applyBorder="1" applyAlignment="1">
      <alignment horizontal="justify" wrapText="1"/>
    </xf>
    <xf numFmtId="0" fontId="17" fillId="2" borderId="5" xfId="0" applyFont="1" applyFill="1" applyBorder="1" applyAlignment="1">
      <alignment horizontal="justify" wrapText="1"/>
    </xf>
    <xf numFmtId="49" fontId="16" fillId="2" borderId="5" xfId="0" applyNumberFormat="1" applyFont="1" applyFill="1" applyBorder="1" applyAlignment="1">
      <alignment horizontal="left"/>
    </xf>
    <xf numFmtId="0" fontId="16" fillId="2" borderId="5" xfId="0" applyFont="1" applyFill="1" applyBorder="1" applyAlignment="1">
      <alignment horizontal="left"/>
    </xf>
    <xf numFmtId="49" fontId="17" fillId="2" borderId="5" xfId="0" applyNumberFormat="1" applyFont="1" applyFill="1" applyBorder="1" applyAlignment="1">
      <alignment horizontal="left" vertical="top"/>
    </xf>
    <xf numFmtId="0" fontId="17" fillId="2" borderId="5" xfId="0" applyFont="1" applyFill="1" applyBorder="1" applyAlignment="1">
      <alignment horizontal="left" vertical="top"/>
    </xf>
    <xf numFmtId="49" fontId="14" fillId="2" borderId="5" xfId="0" applyNumberFormat="1" applyFont="1" applyFill="1" applyBorder="1" applyAlignment="1">
      <alignment horizontal="left" vertical="center"/>
    </xf>
    <xf numFmtId="0" fontId="14" fillId="2" borderId="5" xfId="0" applyFont="1" applyFill="1" applyBorder="1" applyAlignment="1">
      <alignment horizontal="left" vertical="center"/>
    </xf>
    <xf numFmtId="0" fontId="4" fillId="2" borderId="5" xfId="0" applyFont="1" applyFill="1" applyBorder="1" applyAlignment="1">
      <alignment horizontal="justify" vertical="top"/>
    </xf>
    <xf numFmtId="49" fontId="6" fillId="2" borderId="1"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49" fontId="6" fillId="2" borderId="1" xfId="0" applyNumberFormat="1" applyFont="1" applyFill="1" applyBorder="1" applyAlignment="1">
      <alignment horizontal="left" vertical="center" wrapText="1"/>
    </xf>
    <xf numFmtId="0" fontId="6" fillId="2" borderId="2" xfId="0" applyFont="1" applyFill="1" applyBorder="1" applyAlignment="1">
      <alignment horizontal="left" vertical="center" wrapText="1"/>
    </xf>
    <xf numFmtId="49" fontId="12" fillId="2" borderId="10" xfId="0" applyNumberFormat="1" applyFont="1" applyFill="1" applyBorder="1" applyAlignment="1">
      <alignment horizontal="left" wrapText="1"/>
    </xf>
    <xf numFmtId="0" fontId="12" fillId="2" borderId="11" xfId="0" applyFont="1" applyFill="1" applyBorder="1" applyAlignment="1">
      <alignment horizontal="left" wrapText="1"/>
    </xf>
    <xf numFmtId="49" fontId="6" fillId="2" borderId="11" xfId="0" applyNumberFormat="1"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3" fillId="2" borderId="11" xfId="0" applyFont="1" applyFill="1" applyBorder="1" applyAlignment="1">
      <alignment horizontal="left" wrapText="1"/>
    </xf>
    <xf numFmtId="0" fontId="13" fillId="2" borderId="12" xfId="0" applyFont="1" applyFill="1" applyBorder="1" applyAlignment="1">
      <alignment horizontal="left" wrapText="1"/>
    </xf>
    <xf numFmtId="49" fontId="17" fillId="2" borderId="5" xfId="0" applyNumberFormat="1" applyFont="1" applyFill="1" applyBorder="1" applyAlignment="1">
      <alignment horizontal="left"/>
    </xf>
    <xf numFmtId="0" fontId="17" fillId="2" borderId="5" xfId="0" applyFont="1" applyFill="1" applyBorder="1" applyAlignment="1">
      <alignment horizontal="left"/>
    </xf>
    <xf numFmtId="49" fontId="12" fillId="2" borderId="5" xfId="0" applyNumberFormat="1" applyFont="1" applyFill="1" applyBorder="1" applyAlignment="1">
      <alignment horizontal="left" wrapText="1"/>
    </xf>
    <xf numFmtId="0" fontId="12" fillId="2" borderId="5" xfId="0" applyFont="1" applyFill="1" applyBorder="1" applyAlignment="1">
      <alignment horizontal="left" wrapText="1"/>
    </xf>
    <xf numFmtId="49" fontId="10" fillId="2" borderId="8" xfId="0" applyNumberFormat="1"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49" fontId="11" fillId="2" borderId="10" xfId="0" applyNumberFormat="1"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49" fontId="14" fillId="2" borderId="7" xfId="0" applyNumberFormat="1"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49" fontId="1" fillId="2" borderId="5" xfId="0" applyNumberFormat="1" applyFont="1" applyFill="1" applyBorder="1" applyAlignment="1">
      <alignment horizontal="center" wrapText="1"/>
    </xf>
    <xf numFmtId="0" fontId="1" fillId="2" borderId="5" xfId="0" applyFont="1" applyFill="1" applyBorder="1" applyAlignment="1">
      <alignment horizontal="center" wrapText="1"/>
    </xf>
    <xf numFmtId="49"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49" fontId="10" fillId="2" borderId="4" xfId="0" applyNumberFormat="1"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49" fontId="6" fillId="2" borderId="7" xfId="0" applyNumberFormat="1"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49" fontId="5" fillId="2" borderId="10" xfId="0" applyNumberFormat="1" applyFont="1"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49" fontId="6" fillId="2" borderId="5" xfId="0" applyNumberFormat="1"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49" fontId="6" fillId="2" borderId="4" xfId="0" applyNumberFormat="1" applyFont="1" applyFill="1" applyBorder="1" applyAlignment="1">
      <alignment horizontal="left" vertical="top" wrapText="1"/>
    </xf>
    <xf numFmtId="49" fontId="20" fillId="2" borderId="5" xfId="0" applyNumberFormat="1" applyFont="1" applyFill="1" applyBorder="1" applyAlignment="1">
      <alignment horizontal="left"/>
    </xf>
    <xf numFmtId="0" fontId="27" fillId="2" borderId="5" xfId="0" applyFont="1" applyFill="1" applyBorder="1" applyAlignment="1">
      <alignment horizontal="left"/>
    </xf>
    <xf numFmtId="0" fontId="18" fillId="2" borderId="29" xfId="0" applyFont="1" applyFill="1" applyBorder="1" applyAlignment="1">
      <alignment horizontal="center" vertical="center" wrapText="1"/>
    </xf>
    <xf numFmtId="0" fontId="0" fillId="2" borderId="29" xfId="0" applyFont="1" applyFill="1" applyBorder="1" applyAlignment="1">
      <alignment vertical="center" wrapText="1"/>
    </xf>
    <xf numFmtId="49" fontId="18" fillId="2" borderId="25" xfId="0" applyNumberFormat="1"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25" xfId="0" applyFont="1" applyFill="1" applyBorder="1" applyAlignment="1"/>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0" fillId="2" borderId="13" xfId="0" applyFont="1" applyFill="1" applyBorder="1" applyAlignment="1">
      <alignment vertical="center" wrapText="1"/>
    </xf>
    <xf numFmtId="49" fontId="20" fillId="2" borderId="38" xfId="0" applyNumberFormat="1" applyFont="1" applyFill="1" applyBorder="1" applyAlignment="1">
      <alignment horizontal="right"/>
    </xf>
    <xf numFmtId="0" fontId="20" fillId="2" borderId="34" xfId="0" applyFont="1" applyFill="1" applyBorder="1" applyAlignment="1">
      <alignment horizontal="right"/>
    </xf>
    <xf numFmtId="0" fontId="20" fillId="2" borderId="34" xfId="0" applyFont="1" applyFill="1" applyBorder="1" applyAlignment="1">
      <alignment horizontal="right" vertical="center"/>
    </xf>
    <xf numFmtId="0" fontId="20" fillId="2" borderId="47" xfId="0" applyFont="1" applyFill="1" applyBorder="1" applyAlignment="1">
      <alignment horizontal="right"/>
    </xf>
    <xf numFmtId="49" fontId="18" fillId="2" borderId="40" xfId="0" applyNumberFormat="1" applyFont="1" applyFill="1" applyBorder="1" applyAlignment="1">
      <alignment horizontal="center" vertical="center" wrapText="1"/>
    </xf>
    <xf numFmtId="0" fontId="18" fillId="2" borderId="42" xfId="0" applyFont="1" applyFill="1" applyBorder="1" applyAlignment="1">
      <alignment horizontal="center" vertical="center" wrapText="1"/>
    </xf>
    <xf numFmtId="49" fontId="20" fillId="2" borderId="5" xfId="0" applyNumberFormat="1" applyFont="1" applyFill="1" applyBorder="1" applyAlignment="1">
      <alignment horizontal="right"/>
    </xf>
    <xf numFmtId="0" fontId="27" fillId="2" borderId="5" xfId="0" applyFont="1" applyFill="1" applyBorder="1" applyAlignment="1">
      <alignment horizontal="right"/>
    </xf>
    <xf numFmtId="0" fontId="0" fillId="2" borderId="25" xfId="0" applyFont="1" applyFill="1" applyBorder="1" applyAlignment="1">
      <alignment vertical="center" wrapText="1"/>
    </xf>
    <xf numFmtId="0" fontId="18" fillId="2" borderId="41" xfId="0" applyFont="1" applyFill="1" applyBorder="1" applyAlignment="1">
      <alignment horizontal="center" vertical="center" wrapText="1"/>
    </xf>
    <xf numFmtId="49" fontId="18" fillId="2" borderId="26" xfId="0" applyNumberFormat="1" applyFont="1" applyFill="1" applyBorder="1" applyAlignment="1">
      <alignment horizontal="center" vertical="center" wrapText="1"/>
    </xf>
    <xf numFmtId="0" fontId="18" fillId="2" borderId="30" xfId="0" applyFont="1" applyFill="1" applyBorder="1" applyAlignment="1">
      <alignment horizontal="center" vertical="center" wrapText="1"/>
    </xf>
    <xf numFmtId="49" fontId="20" fillId="2" borderId="38" xfId="0" applyNumberFormat="1"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35" xfId="0" applyFont="1" applyFill="1" applyBorder="1" applyAlignment="1">
      <alignment horizontal="left" vertical="center" wrapText="1"/>
    </xf>
    <xf numFmtId="49" fontId="18" fillId="2" borderId="15" xfId="0" applyNumberFormat="1" applyFont="1" applyFill="1" applyBorder="1" applyAlignment="1">
      <alignment horizontal="center" wrapText="1"/>
    </xf>
    <xf numFmtId="0" fontId="16" fillId="2" borderId="5" xfId="0" applyFont="1" applyFill="1" applyBorder="1" applyAlignment="1">
      <alignment horizontal="center"/>
    </xf>
    <xf numFmtId="0" fontId="20" fillId="2" borderId="48" xfId="0" applyNumberFormat="1" applyFont="1" applyFill="1" applyBorder="1" applyAlignment="1">
      <alignment horizontal="left"/>
    </xf>
    <xf numFmtId="0" fontId="20" fillId="2" borderId="34" xfId="0" applyFont="1" applyFill="1" applyBorder="1" applyAlignment="1">
      <alignment horizontal="left"/>
    </xf>
    <xf numFmtId="0" fontId="20" fillId="2" borderId="35" xfId="0" applyFont="1" applyFill="1" applyBorder="1" applyAlignment="1">
      <alignment horizontal="left"/>
    </xf>
    <xf numFmtId="0" fontId="21" fillId="2" borderId="10" xfId="0" applyFont="1" applyFill="1" applyBorder="1" applyAlignment="1">
      <alignment vertical="center" wrapText="1"/>
    </xf>
    <xf numFmtId="0" fontId="0" fillId="2" borderId="12" xfId="0" applyFont="1" applyFill="1" applyBorder="1" applyAlignment="1">
      <alignment vertical="center" wrapText="1"/>
    </xf>
    <xf numFmtId="49" fontId="18" fillId="2" borderId="24" xfId="0" applyNumberFormat="1" applyFont="1" applyFill="1" applyBorder="1" applyAlignment="1">
      <alignment horizontal="center" vertical="center" wrapText="1"/>
    </xf>
    <xf numFmtId="0" fontId="18" fillId="2" borderId="28" xfId="0" applyFont="1" applyFill="1" applyBorder="1" applyAlignment="1">
      <alignment horizontal="center" vertical="center" wrapText="1"/>
    </xf>
    <xf numFmtId="49" fontId="42" fillId="2" borderId="20" xfId="0" applyNumberFormat="1" applyFont="1" applyFill="1" applyBorder="1" applyAlignment="1">
      <alignment horizontal="center"/>
    </xf>
    <xf numFmtId="0" fontId="0" fillId="2" borderId="20" xfId="0" applyFont="1" applyFill="1" applyBorder="1" applyAlignment="1"/>
    <xf numFmtId="0" fontId="18" fillId="2" borderId="20" xfId="0" applyFont="1" applyFill="1" applyBorder="1" applyAlignment="1">
      <alignment horizontal="center"/>
    </xf>
    <xf numFmtId="0" fontId="21" fillId="2" borderId="40" xfId="0" applyNumberFormat="1" applyFont="1" applyFill="1" applyBorder="1" applyAlignment="1">
      <alignment horizontal="center" vertical="center" wrapText="1"/>
    </xf>
    <xf numFmtId="0" fontId="0" fillId="2" borderId="41" xfId="0"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0" fontId="18" fillId="2" borderId="32" xfId="0" applyFont="1" applyFill="1" applyBorder="1" applyAlignment="1">
      <alignment horizontal="center" vertical="center"/>
    </xf>
    <xf numFmtId="49" fontId="18" fillId="2" borderId="25" xfId="0" applyNumberFormat="1" applyFont="1" applyFill="1" applyBorder="1" applyAlignment="1">
      <alignment horizontal="right" vertical="center" wrapText="1"/>
    </xf>
    <xf numFmtId="0" fontId="18" fillId="2" borderId="43" xfId="0" applyFont="1" applyFill="1" applyBorder="1" applyAlignment="1">
      <alignment horizontal="center" vertical="center" wrapText="1"/>
    </xf>
    <xf numFmtId="49" fontId="19" fillId="2" borderId="19" xfId="0" applyNumberFormat="1" applyFont="1" applyFill="1" applyBorder="1" applyAlignment="1">
      <alignment horizontal="center" vertical="top" wrapText="1"/>
    </xf>
    <xf numFmtId="0" fontId="19" fillId="2" borderId="19" xfId="0" applyFont="1" applyFill="1" applyBorder="1" applyAlignment="1">
      <alignment horizontal="center" vertical="top" wrapText="1"/>
    </xf>
    <xf numFmtId="0" fontId="21" fillId="2" borderId="44" xfId="0" applyFont="1" applyFill="1" applyBorder="1" applyAlignment="1">
      <alignment vertical="center" wrapText="1"/>
    </xf>
    <xf numFmtId="0" fontId="0" fillId="2" borderId="45" xfId="0" applyFont="1" applyFill="1" applyBorder="1" applyAlignment="1">
      <alignment vertical="center" wrapText="1"/>
    </xf>
    <xf numFmtId="0" fontId="18" fillId="2" borderId="45" xfId="0" applyFont="1" applyFill="1" applyBorder="1" applyAlignment="1">
      <alignment horizontal="center" vertical="center" wrapText="1"/>
    </xf>
    <xf numFmtId="49" fontId="41" fillId="2" borderId="38" xfId="0" applyNumberFormat="1" applyFont="1" applyFill="1" applyBorder="1" applyAlignment="1">
      <alignment horizontal="left" vertical="center" wrapText="1"/>
    </xf>
    <xf numFmtId="0" fontId="18" fillId="2" borderId="26" xfId="0" applyFont="1" applyFill="1" applyBorder="1" applyAlignment="1">
      <alignment horizontal="center" vertical="center" wrapText="1"/>
    </xf>
    <xf numFmtId="49" fontId="24" fillId="2" borderId="38" xfId="0" applyNumberFormat="1" applyFont="1" applyFill="1" applyBorder="1" applyAlignment="1">
      <alignment horizontal="left" vertical="center" wrapText="1"/>
    </xf>
    <xf numFmtId="0" fontId="18" fillId="2" borderId="25" xfId="0" applyFont="1" applyFill="1" applyBorder="1" applyAlignment="1">
      <alignment horizontal="center" vertical="center"/>
    </xf>
    <xf numFmtId="0" fontId="18" fillId="2" borderId="29" xfId="0" applyFont="1" applyFill="1" applyBorder="1" applyAlignment="1">
      <alignment horizontal="center" vertical="center"/>
    </xf>
    <xf numFmtId="49" fontId="20" fillId="2" borderId="34" xfId="0" applyNumberFormat="1" applyFont="1" applyFill="1" applyBorder="1" applyAlignment="1">
      <alignment horizontal="left" vertical="center"/>
    </xf>
    <xf numFmtId="0" fontId="20" fillId="2" borderId="34" xfId="0" applyFont="1" applyFill="1" applyBorder="1" applyAlignment="1">
      <alignment horizontal="left" vertical="center"/>
    </xf>
    <xf numFmtId="0" fontId="20" fillId="2" borderId="35" xfId="0" applyFont="1" applyFill="1" applyBorder="1" applyAlignment="1">
      <alignment horizontal="left" vertical="center"/>
    </xf>
    <xf numFmtId="49" fontId="16" fillId="2" borderId="38" xfId="0" applyNumberFormat="1" applyFont="1" applyFill="1" applyBorder="1" applyAlignment="1">
      <alignment horizontal="left" vertical="center" wrapText="1"/>
    </xf>
    <xf numFmtId="0" fontId="33" fillId="2" borderId="34" xfId="0" applyFont="1" applyFill="1" applyBorder="1" applyAlignment="1">
      <alignment horizontal="left" vertical="center" wrapText="1"/>
    </xf>
    <xf numFmtId="0" fontId="33" fillId="2" borderId="35" xfId="0" applyFont="1" applyFill="1" applyBorder="1" applyAlignment="1">
      <alignment horizontal="left" vertical="center" wrapText="1"/>
    </xf>
    <xf numFmtId="49" fontId="36" fillId="2" borderId="31" xfId="0" applyNumberFormat="1" applyFont="1" applyFill="1" applyBorder="1" applyAlignment="1">
      <alignment horizontal="center" vertical="center" wrapText="1"/>
    </xf>
    <xf numFmtId="0" fontId="36" fillId="2" borderId="32" xfId="0" applyFont="1" applyFill="1" applyBorder="1" applyAlignment="1">
      <alignment horizontal="center" vertical="center" wrapText="1"/>
    </xf>
    <xf numFmtId="0" fontId="36" fillId="2" borderId="33" xfId="0" applyFont="1" applyFill="1" applyBorder="1" applyAlignment="1">
      <alignment horizontal="center" vertical="center" wrapText="1"/>
    </xf>
    <xf numFmtId="49" fontId="35" fillId="2" borderId="5" xfId="0" applyNumberFormat="1" applyFont="1" applyFill="1" applyBorder="1" applyAlignment="1">
      <alignment horizontal="right"/>
    </xf>
    <xf numFmtId="0" fontId="35" fillId="2" borderId="5" xfId="0" applyFont="1" applyFill="1" applyBorder="1" applyAlignment="1">
      <alignment horizontal="right"/>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49" fontId="35" fillId="2" borderId="5" xfId="0" applyNumberFormat="1" applyFont="1" applyFill="1" applyBorder="1" applyAlignment="1">
      <alignment horizontal="left" vertical="center"/>
    </xf>
    <xf numFmtId="0" fontId="35" fillId="2" borderId="5" xfId="0" applyFont="1" applyFill="1" applyBorder="1" applyAlignment="1">
      <alignment horizontal="left" vertical="center"/>
    </xf>
    <xf numFmtId="0" fontId="33" fillId="2" borderId="36"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62" xfId="0" applyFont="1" applyFill="1" applyBorder="1" applyAlignment="1">
      <alignment horizontal="left" vertical="center" wrapText="1"/>
    </xf>
    <xf numFmtId="0" fontId="33" fillId="2" borderId="63" xfId="0" applyFont="1" applyFill="1" applyBorder="1" applyAlignment="1">
      <alignment horizontal="left" vertical="center" wrapText="1"/>
    </xf>
    <xf numFmtId="0" fontId="33" fillId="2" borderId="46" xfId="0" applyFont="1" applyFill="1" applyBorder="1" applyAlignment="1">
      <alignment horizontal="left" vertical="center" wrapText="1"/>
    </xf>
    <xf numFmtId="49" fontId="35" fillId="2" borderId="38" xfId="0" applyNumberFormat="1" applyFont="1" applyFill="1" applyBorder="1" applyAlignment="1">
      <alignment horizontal="right" vertical="center" wrapText="1"/>
    </xf>
    <xf numFmtId="0" fontId="35" fillId="2" borderId="34" xfId="0" applyFont="1" applyFill="1" applyBorder="1" applyAlignment="1">
      <alignment horizontal="right" vertical="center" wrapText="1"/>
    </xf>
    <xf numFmtId="0" fontId="35" fillId="2" borderId="35" xfId="0" applyFont="1" applyFill="1" applyBorder="1" applyAlignment="1">
      <alignment horizontal="right" vertical="center" wrapText="1"/>
    </xf>
    <xf numFmtId="49" fontId="33" fillId="2" borderId="31" xfId="0" applyNumberFormat="1"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3" fillId="2" borderId="33" xfId="0" applyFont="1" applyFill="1" applyBorder="1" applyAlignment="1">
      <alignment horizontal="center" vertical="center" wrapText="1"/>
    </xf>
    <xf numFmtId="49" fontId="35" fillId="2" borderId="38" xfId="0" applyNumberFormat="1" applyFont="1" applyFill="1" applyBorder="1" applyAlignment="1">
      <alignment horizontal="left" vertical="center"/>
    </xf>
    <xf numFmtId="0" fontId="35" fillId="2" borderId="34" xfId="0" applyFont="1" applyFill="1" applyBorder="1" applyAlignment="1">
      <alignment horizontal="left" vertical="center"/>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30" xfId="0" applyFont="1" applyFill="1" applyBorder="1" applyAlignment="1">
      <alignment horizontal="center" vertical="center" wrapText="1"/>
    </xf>
    <xf numFmtId="49" fontId="33" fillId="2" borderId="52" xfId="0" applyNumberFormat="1" applyFont="1" applyFill="1" applyBorder="1" applyAlignment="1">
      <alignment horizontal="center" vertical="center" wrapText="1"/>
    </xf>
    <xf numFmtId="0" fontId="33" fillId="2" borderId="53" xfId="0" applyFont="1" applyFill="1" applyBorder="1" applyAlignment="1">
      <alignment horizontal="center" vertical="center" wrapText="1"/>
    </xf>
    <xf numFmtId="0" fontId="33" fillId="2" borderId="54"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35" fillId="2" borderId="38" xfId="0" applyNumberFormat="1" applyFont="1" applyFill="1" applyBorder="1" applyAlignment="1">
      <alignment horizontal="left" vertical="center"/>
    </xf>
    <xf numFmtId="0" fontId="35" fillId="2" borderId="35" xfId="0" applyFont="1" applyFill="1" applyBorder="1" applyAlignment="1">
      <alignment horizontal="left" vertical="center"/>
    </xf>
    <xf numFmtId="49" fontId="33" fillId="2" borderId="24" xfId="0" applyNumberFormat="1" applyFont="1" applyFill="1" applyBorder="1" applyAlignment="1">
      <alignment horizontal="center" vertical="center"/>
    </xf>
    <xf numFmtId="0" fontId="33" fillId="2" borderId="25" xfId="0" applyFont="1" applyFill="1" applyBorder="1" applyAlignment="1">
      <alignment horizontal="center" vertical="center"/>
    </xf>
    <xf numFmtId="0" fontId="33" fillId="2" borderId="26" xfId="0" applyFont="1" applyFill="1" applyBorder="1" applyAlignment="1">
      <alignment horizontal="center" vertical="center"/>
    </xf>
    <xf numFmtId="49" fontId="35" fillId="2" borderId="5" xfId="0" applyNumberFormat="1" applyFont="1" applyFill="1" applyBorder="1" applyAlignment="1">
      <alignment horizontal="center" vertical="center"/>
    </xf>
    <xf numFmtId="0" fontId="35" fillId="2" borderId="5" xfId="0" applyFont="1" applyFill="1" applyBorder="1" applyAlignment="1">
      <alignment horizontal="center" vertical="center"/>
    </xf>
    <xf numFmtId="49" fontId="33" fillId="2" borderId="20" xfId="0" applyNumberFormat="1" applyFont="1" applyFill="1" applyBorder="1" applyAlignment="1">
      <alignment horizontal="right" vertical="center"/>
    </xf>
    <xf numFmtId="0" fontId="33" fillId="2" borderId="20" xfId="0" applyFont="1" applyFill="1" applyBorder="1" applyAlignment="1">
      <alignment horizontal="right" vertical="center"/>
    </xf>
    <xf numFmtId="49" fontId="33" fillId="2" borderId="24" xfId="0" applyNumberFormat="1"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3" fillId="2" borderId="26" xfId="0" applyFont="1" applyFill="1" applyBorder="1" applyAlignment="1">
      <alignment horizontal="center" vertical="center" wrapText="1"/>
    </xf>
    <xf numFmtId="49" fontId="33" fillId="2" borderId="5" xfId="0" applyNumberFormat="1" applyFont="1" applyFill="1" applyBorder="1" applyAlignment="1">
      <alignment horizontal="center" vertical="center"/>
    </xf>
    <xf numFmtId="0" fontId="33" fillId="2" borderId="5" xfId="0" applyFont="1" applyFill="1" applyBorder="1" applyAlignment="1">
      <alignment horizontal="center" vertical="center"/>
    </xf>
    <xf numFmtId="0" fontId="33" fillId="2" borderId="24" xfId="0" applyNumberFormat="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36"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37" xfId="0" applyFont="1" applyFill="1" applyBorder="1" applyAlignment="1">
      <alignment horizontal="center" vertical="center"/>
    </xf>
    <xf numFmtId="49" fontId="33" fillId="2" borderId="20" xfId="0" applyNumberFormat="1" applyFont="1" applyFill="1" applyBorder="1" applyAlignment="1">
      <alignment horizontal="left" vertical="center"/>
    </xf>
    <xf numFmtId="0" fontId="33" fillId="2" borderId="20" xfId="0" applyFont="1" applyFill="1" applyBorder="1" applyAlignment="1">
      <alignment horizontal="left" vertical="center"/>
    </xf>
    <xf numFmtId="0" fontId="33" fillId="2" borderId="61"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43" xfId="0" applyFont="1" applyFill="1" applyBorder="1" applyAlignment="1">
      <alignment horizontal="left" vertical="center" wrapText="1"/>
    </xf>
    <xf numFmtId="49" fontId="33" fillId="2" borderId="55" xfId="0" applyNumberFormat="1" applyFont="1" applyFill="1" applyBorder="1" applyAlignment="1">
      <alignment horizontal="center" vertical="center" wrapText="1"/>
    </xf>
    <xf numFmtId="0" fontId="33" fillId="2" borderId="56" xfId="0" applyFont="1" applyFill="1" applyBorder="1" applyAlignment="1">
      <alignment horizontal="center" vertical="center" wrapText="1"/>
    </xf>
    <xf numFmtId="49" fontId="33" fillId="2" borderId="59" xfId="0" applyNumberFormat="1" applyFont="1" applyFill="1" applyBorder="1" applyAlignment="1">
      <alignment horizontal="left" vertical="center" wrapText="1"/>
    </xf>
    <xf numFmtId="0" fontId="33" fillId="2" borderId="60" xfId="0" applyFont="1" applyFill="1" applyBorder="1" applyAlignment="1">
      <alignment horizontal="left" vertical="center" wrapText="1"/>
    </xf>
    <xf numFmtId="0" fontId="33" fillId="2" borderId="42" xfId="0" applyFont="1" applyFill="1" applyBorder="1" applyAlignment="1">
      <alignment horizontal="left" vertical="center" wrapText="1"/>
    </xf>
    <xf numFmtId="49" fontId="35" fillId="2" borderId="52" xfId="0" applyNumberFormat="1" applyFont="1" applyFill="1" applyBorder="1" applyAlignment="1">
      <alignment horizontal="center" vertical="center" wrapText="1"/>
    </xf>
    <xf numFmtId="0" fontId="35" fillId="2" borderId="53" xfId="0" applyFont="1" applyFill="1" applyBorder="1" applyAlignment="1">
      <alignment horizontal="center" vertical="center" wrapText="1"/>
    </xf>
    <xf numFmtId="0" fontId="35" fillId="2" borderId="54" xfId="0" applyFont="1" applyFill="1" applyBorder="1" applyAlignment="1">
      <alignment horizontal="center" vertical="center" wrapText="1"/>
    </xf>
    <xf numFmtId="49" fontId="35" fillId="2" borderId="20" xfId="0" applyNumberFormat="1" applyFont="1" applyFill="1" applyBorder="1" applyAlignment="1">
      <alignment horizontal="center" vertical="center"/>
    </xf>
    <xf numFmtId="0" fontId="35" fillId="2" borderId="20" xfId="0" applyFont="1" applyFill="1" applyBorder="1" applyAlignment="1">
      <alignment horizontal="center" vertical="center"/>
    </xf>
    <xf numFmtId="49" fontId="17" fillId="2" borderId="5" xfId="0" applyNumberFormat="1" applyFont="1" applyFill="1" applyBorder="1" applyAlignment="1">
      <alignment horizontal="center" vertical="top"/>
    </xf>
    <xf numFmtId="0" fontId="17" fillId="2" borderId="5" xfId="0" applyFont="1" applyFill="1" applyBorder="1" applyAlignment="1">
      <alignment horizontal="center" vertical="top"/>
    </xf>
    <xf numFmtId="49" fontId="28" fillId="2" borderId="5" xfId="0" applyNumberFormat="1" applyFont="1" applyFill="1" applyBorder="1" applyAlignment="1">
      <alignment horizontal="left" vertical="top"/>
    </xf>
    <xf numFmtId="0" fontId="28" fillId="2" borderId="5" xfId="0" applyFont="1" applyFill="1" applyBorder="1" applyAlignment="1">
      <alignment horizontal="left" vertical="top"/>
    </xf>
    <xf numFmtId="49" fontId="4" fillId="2" borderId="5" xfId="0" applyNumberFormat="1" applyFont="1" applyFill="1" applyBorder="1" applyAlignment="1">
      <alignment horizontal="left" vertical="top" wrapText="1"/>
    </xf>
    <xf numFmtId="0" fontId="4" fillId="2" borderId="5" xfId="0" applyFont="1" applyFill="1" applyBorder="1" applyAlignment="1">
      <alignment horizontal="left" vertical="top" wrapText="1"/>
    </xf>
    <xf numFmtId="49" fontId="27" fillId="2" borderId="5" xfId="0" applyNumberFormat="1" applyFont="1" applyFill="1" applyBorder="1" applyAlignment="1">
      <alignment horizontal="center"/>
    </xf>
    <xf numFmtId="0" fontId="27" fillId="2" borderId="5" xfId="0" applyFont="1" applyFill="1" applyBorder="1" applyAlignment="1">
      <alignment horizontal="center"/>
    </xf>
    <xf numFmtId="49" fontId="14" fillId="2" borderId="5" xfId="0" applyNumberFormat="1" applyFont="1" applyFill="1" applyBorder="1" applyAlignment="1">
      <alignment horizontal="center"/>
    </xf>
    <xf numFmtId="0" fontId="14" fillId="2" borderId="5" xfId="0" applyFont="1" applyFill="1" applyBorder="1" applyAlignment="1">
      <alignment horizontal="center"/>
    </xf>
    <xf numFmtId="49" fontId="12" fillId="2" borderId="66" xfId="0" applyNumberFormat="1" applyFont="1" applyFill="1" applyBorder="1" applyAlignment="1">
      <alignment horizontal="left" vertical="center"/>
    </xf>
    <xf numFmtId="0" fontId="12" fillId="2" borderId="5" xfId="0" applyFont="1" applyFill="1" applyBorder="1" applyAlignment="1">
      <alignment horizontal="left" vertical="center"/>
    </xf>
    <xf numFmtId="0" fontId="12" fillId="2" borderId="67" xfId="0" applyFont="1" applyFill="1" applyBorder="1" applyAlignment="1">
      <alignment horizontal="left" vertical="center"/>
    </xf>
    <xf numFmtId="49" fontId="4" fillId="2" borderId="40" xfId="0" applyNumberFormat="1" applyFont="1" applyFill="1" applyBorder="1" applyAlignment="1">
      <alignment horizontal="center" vertical="center" wrapText="1"/>
    </xf>
    <xf numFmtId="0" fontId="4" fillId="2" borderId="41" xfId="0" applyFont="1" applyFill="1" applyBorder="1" applyAlignment="1">
      <alignment horizontal="center" vertical="center" wrapText="1"/>
    </xf>
    <xf numFmtId="49" fontId="16" fillId="2" borderId="36" xfId="0" applyNumberFormat="1" applyFont="1" applyFill="1" applyBorder="1" applyAlignment="1">
      <alignment horizontal="left" vertical="center"/>
    </xf>
    <xf numFmtId="0" fontId="0" fillId="2" borderId="4" xfId="0" applyFont="1" applyFill="1" applyBorder="1" applyAlignment="1"/>
    <xf numFmtId="0" fontId="0" fillId="2" borderId="5" xfId="0" applyFont="1" applyFill="1" applyBorder="1" applyAlignment="1"/>
    <xf numFmtId="0" fontId="0" fillId="2" borderId="6" xfId="0" applyFont="1" applyFill="1" applyBorder="1" applyAlignment="1"/>
    <xf numFmtId="49" fontId="16" fillId="2" borderId="1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0" fillId="2" borderId="74" xfId="0" applyFont="1" applyFill="1" applyBorder="1" applyAlignment="1"/>
    <xf numFmtId="49" fontId="13" fillId="2" borderId="38" xfId="0" applyNumberFormat="1" applyFont="1" applyFill="1" applyBorder="1" applyAlignment="1">
      <alignment horizontal="left" vertical="center"/>
    </xf>
    <xf numFmtId="0" fontId="13" fillId="2" borderId="34" xfId="0" applyFont="1" applyFill="1" applyBorder="1" applyAlignment="1">
      <alignment horizontal="left" vertical="center"/>
    </xf>
    <xf numFmtId="0" fontId="13" fillId="2" borderId="35" xfId="0" applyFont="1" applyFill="1" applyBorder="1" applyAlignment="1">
      <alignment horizontal="left" vertical="center"/>
    </xf>
    <xf numFmtId="0" fontId="0" fillId="2" borderId="75" xfId="0" applyFont="1" applyFill="1" applyBorder="1" applyAlignment="1"/>
    <xf numFmtId="49" fontId="4" fillId="2" borderId="66" xfId="0" applyNumberFormat="1"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7" xfId="0" applyFont="1" applyFill="1" applyBorder="1" applyAlignment="1">
      <alignment horizontal="left" vertical="center" wrapText="1"/>
    </xf>
    <xf numFmtId="49" fontId="4" fillId="2" borderId="29" xfId="0" applyNumberFormat="1" applyFont="1" applyFill="1" applyBorder="1" applyAlignment="1">
      <alignment horizontal="center"/>
    </xf>
    <xf numFmtId="0" fontId="4" fillId="2" borderId="29" xfId="0" applyFont="1" applyFill="1" applyBorder="1" applyAlignment="1">
      <alignment horizontal="center"/>
    </xf>
    <xf numFmtId="49" fontId="15" fillId="2" borderId="66" xfId="0" applyNumberFormat="1" applyFont="1" applyFill="1" applyBorder="1" applyAlignment="1">
      <alignment horizontal="left"/>
    </xf>
    <xf numFmtId="0" fontId="15" fillId="2" borderId="5" xfId="0" applyFont="1" applyFill="1" applyBorder="1" applyAlignment="1">
      <alignment horizontal="left"/>
    </xf>
    <xf numFmtId="49" fontId="4" fillId="2" borderId="5" xfId="0" applyNumberFormat="1" applyFont="1" applyFill="1" applyBorder="1" applyAlignment="1">
      <alignment horizontal="left" vertical="center" wrapText="1"/>
    </xf>
    <xf numFmtId="49" fontId="4" fillId="2" borderId="66" xfId="0" applyNumberFormat="1"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67" xfId="0" applyFont="1" applyFill="1" applyBorder="1" applyAlignment="1">
      <alignment horizontal="justify" vertical="center" wrapText="1"/>
    </xf>
    <xf numFmtId="0" fontId="4" fillId="2" borderId="30" xfId="0" applyFont="1" applyFill="1" applyBorder="1" applyAlignment="1">
      <alignment horizontal="center"/>
    </xf>
    <xf numFmtId="0" fontId="16" fillId="2" borderId="37" xfId="0" applyFont="1" applyFill="1" applyBorder="1" applyAlignment="1">
      <alignment horizontal="center" vertical="center"/>
    </xf>
    <xf numFmtId="49" fontId="15" fillId="2" borderId="5" xfId="0" applyNumberFormat="1" applyFont="1" applyFill="1" applyBorder="1" applyAlignment="1">
      <alignment horizontal="left"/>
    </xf>
    <xf numFmtId="49" fontId="4" fillId="2" borderId="13" xfId="0" applyNumberFormat="1" applyFont="1" applyFill="1" applyBorder="1" applyAlignment="1">
      <alignment horizontal="center"/>
    </xf>
    <xf numFmtId="0" fontId="4" fillId="2" borderId="13" xfId="0" applyFont="1" applyFill="1" applyBorder="1" applyAlignment="1">
      <alignment horizontal="center"/>
    </xf>
    <xf numFmtId="49" fontId="16" fillId="2" borderId="10" xfId="0" applyNumberFormat="1" applyFont="1" applyFill="1" applyBorder="1" applyAlignment="1">
      <alignment horizontal="center" vertical="center"/>
    </xf>
    <xf numFmtId="0" fontId="0" fillId="2" borderId="73" xfId="0" applyFont="1" applyFill="1" applyBorder="1" applyAlignment="1"/>
    <xf numFmtId="0" fontId="4" fillId="2" borderId="37" xfId="0" applyFont="1" applyFill="1" applyBorder="1" applyAlignment="1">
      <alignment horizontal="center"/>
    </xf>
    <xf numFmtId="0" fontId="0" fillId="2" borderId="7" xfId="0" applyFont="1" applyFill="1" applyBorder="1" applyAlignment="1"/>
    <xf numFmtId="0" fontId="0" fillId="2" borderId="3" xfId="0" applyFont="1" applyFill="1" applyBorder="1" applyAlignment="1"/>
    <xf numFmtId="0" fontId="0" fillId="2" borderId="76" xfId="0" applyFont="1" applyFill="1" applyBorder="1" applyAlignment="1"/>
    <xf numFmtId="49" fontId="14" fillId="2" borderId="64" xfId="0" applyNumberFormat="1"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65" xfId="0" applyFont="1" applyFill="1" applyBorder="1" applyAlignment="1">
      <alignment horizontal="center" vertical="center" wrapText="1"/>
    </xf>
    <xf numFmtId="49" fontId="4" fillId="2" borderId="66" xfId="0" applyNumberFormat="1" applyFont="1" applyFill="1" applyBorder="1" applyAlignment="1">
      <alignment horizontal="left" vertical="center"/>
    </xf>
    <xf numFmtId="0" fontId="4" fillId="2" borderId="5" xfId="0" applyFont="1" applyFill="1" applyBorder="1" applyAlignment="1">
      <alignment horizontal="left" vertical="center"/>
    </xf>
    <xf numFmtId="0" fontId="4" fillId="2" borderId="67" xfId="0" applyFont="1" applyFill="1" applyBorder="1" applyAlignment="1">
      <alignment horizontal="left" vertical="center"/>
    </xf>
    <xf numFmtId="0" fontId="0" fillId="2" borderId="8" xfId="0" applyFont="1" applyFill="1" applyBorder="1" applyAlignment="1"/>
    <xf numFmtId="0" fontId="0" fillId="2" borderId="9" xfId="0" applyFont="1" applyFill="1" applyBorder="1" applyAlignment="1"/>
    <xf numFmtId="49" fontId="30" fillId="2" borderId="38" xfId="0" applyNumberFormat="1" applyFont="1" applyFill="1" applyBorder="1" applyAlignment="1">
      <alignment horizontal="center" vertical="center"/>
    </xf>
    <xf numFmtId="0" fontId="0" fillId="2" borderId="47" xfId="0" applyFont="1" applyFill="1" applyBorder="1" applyAlignment="1"/>
    <xf numFmtId="49" fontId="30" fillId="2" borderId="48" xfId="0" applyNumberFormat="1" applyFont="1" applyFill="1" applyBorder="1" applyAlignment="1">
      <alignment horizontal="center" vertical="center"/>
    </xf>
    <xf numFmtId="49" fontId="14" fillId="2" borderId="64" xfId="0" applyNumberFormat="1" applyFont="1" applyFill="1" applyBorder="1" applyAlignment="1">
      <alignment horizontal="center" wrapText="1"/>
    </xf>
    <xf numFmtId="0" fontId="14" fillId="2" borderId="39" xfId="0" applyFont="1" applyFill="1" applyBorder="1" applyAlignment="1">
      <alignment horizontal="center" wrapText="1"/>
    </xf>
    <xf numFmtId="0" fontId="14" fillId="2" borderId="65" xfId="0" applyFont="1" applyFill="1" applyBorder="1" applyAlignment="1">
      <alignment horizontal="center" wrapText="1"/>
    </xf>
    <xf numFmtId="49" fontId="16" fillId="2" borderId="61" xfId="0" applyNumberFormat="1" applyFont="1" applyFill="1" applyBorder="1" applyAlignment="1">
      <alignment horizontal="left" vertical="center"/>
    </xf>
    <xf numFmtId="49" fontId="16" fillId="2" borderId="40" xfId="0" applyNumberFormat="1" applyFont="1" applyFill="1" applyBorder="1" applyAlignment="1">
      <alignment horizontal="center" vertical="center"/>
    </xf>
    <xf numFmtId="0" fontId="16" fillId="2" borderId="41" xfId="0" applyFont="1" applyFill="1" applyBorder="1" applyAlignment="1">
      <alignment horizontal="center" vertical="center"/>
    </xf>
    <xf numFmtId="49" fontId="4" fillId="2" borderId="25"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16" fillId="2" borderId="13" xfId="0" applyFont="1" applyFill="1" applyBorder="1" applyAlignment="1">
      <alignment horizontal="center" vertical="center"/>
    </xf>
    <xf numFmtId="0" fontId="0" fillId="2" borderId="34" xfId="0" applyFont="1" applyFill="1" applyBorder="1" applyAlignment="1"/>
    <xf numFmtId="49" fontId="16" fillId="2" borderId="59" xfId="0" applyNumberFormat="1" applyFont="1" applyFill="1" applyBorder="1" applyAlignment="1">
      <alignment horizontal="center" vertical="center"/>
    </xf>
    <xf numFmtId="49" fontId="4" fillId="2" borderId="66" xfId="0" applyNumberFormat="1" applyFont="1" applyFill="1" applyBorder="1" applyAlignment="1">
      <alignment horizontal="left"/>
    </xf>
    <xf numFmtId="0" fontId="4" fillId="2" borderId="5" xfId="0" applyFont="1" applyFill="1" applyBorder="1" applyAlignment="1">
      <alignment horizontal="left"/>
    </xf>
    <xf numFmtId="0" fontId="4" fillId="2" borderId="67" xfId="0" applyFont="1" applyFill="1" applyBorder="1" applyAlignment="1">
      <alignment horizontal="left"/>
    </xf>
    <xf numFmtId="0" fontId="16" fillId="2" borderId="43" xfId="0" applyFont="1" applyFill="1" applyBorder="1" applyAlignment="1">
      <alignment horizontal="center" vertical="center"/>
    </xf>
    <xf numFmtId="49" fontId="4" fillId="2" borderId="66" xfId="0" applyNumberFormat="1" applyFont="1" applyFill="1" applyBorder="1" applyAlignment="1">
      <alignment horizontal="justify" vertical="top" wrapText="1"/>
    </xf>
    <xf numFmtId="0" fontId="4" fillId="2" borderId="67" xfId="0" applyFont="1" applyFill="1" applyBorder="1" applyAlignment="1">
      <alignment horizontal="justify" vertical="top" wrapText="1"/>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49" fontId="17" fillId="2" borderId="13" xfId="0" applyNumberFormat="1" applyFont="1" applyFill="1" applyBorder="1" applyAlignment="1">
      <alignment horizontal="center"/>
    </xf>
    <xf numFmtId="0" fontId="17" fillId="2" borderId="13" xfId="0" applyFont="1" applyFill="1" applyBorder="1" applyAlignment="1">
      <alignment horizontal="center"/>
    </xf>
    <xf numFmtId="49" fontId="17" fillId="2" borderId="61"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37" xfId="0" applyFont="1" applyFill="1" applyBorder="1" applyAlignment="1">
      <alignment horizontal="center"/>
    </xf>
    <xf numFmtId="0" fontId="16" fillId="2" borderId="12" xfId="0" applyFont="1" applyFill="1" applyBorder="1" applyAlignment="1">
      <alignment horizontal="center" vertical="center"/>
    </xf>
    <xf numFmtId="49" fontId="16" fillId="2" borderId="61" xfId="0" applyNumberFormat="1" applyFont="1" applyFill="1" applyBorder="1" applyAlignment="1">
      <alignment horizontal="left" vertical="center" wrapText="1"/>
    </xf>
    <xf numFmtId="0" fontId="4" fillId="2" borderId="67" xfId="0" applyFont="1" applyFill="1" applyBorder="1" applyAlignment="1">
      <alignment horizontal="left" vertical="top" wrapText="1"/>
    </xf>
    <xf numFmtId="0" fontId="16" fillId="2" borderId="13" xfId="0" applyFont="1" applyFill="1" applyBorder="1" applyAlignment="1">
      <alignment horizontal="left" vertical="center"/>
    </xf>
    <xf numFmtId="0" fontId="0" fillId="2" borderId="2" xfId="0" applyFont="1" applyFill="1" applyBorder="1" applyAlignment="1"/>
    <xf numFmtId="0" fontId="0" fillId="2" borderId="67" xfId="0"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535353"/>
      <rgbColor rgb="FF010000"/>
      <rgbColor rgb="FF020000"/>
      <rgbColor rgb="FFF7F7F7"/>
      <rgbColor rgb="FFFF0000"/>
      <rgbColor rgb="FFC00000"/>
      <rgbColor rgb="FF030000"/>
      <rgbColor rgb="FF3F3F3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47625</xdr:rowOff>
    </xdr:from>
    <xdr:to>
      <xdr:col>2</xdr:col>
      <xdr:colOff>171450</xdr:colOff>
      <xdr:row>6</xdr:row>
      <xdr:rowOff>161925</xdr:rowOff>
    </xdr:to>
    <xdr:pic>
      <xdr:nvPicPr>
        <xdr:cNvPr id="2" name="image1.pdf" descr="image1.pdf"/>
        <xdr:cNvPicPr>
          <a:picLocks noChangeAspect="1"/>
        </xdr:cNvPicPr>
      </xdr:nvPicPr>
      <xdr:blipFill>
        <a:blip xmlns:r="http://schemas.openxmlformats.org/officeDocument/2006/relationships" r:embed="rId1">
          <a:extLst/>
        </a:blip>
        <a:stretch>
          <a:fillRect/>
        </a:stretch>
      </xdr:blipFill>
      <xdr:spPr>
        <a:xfrm>
          <a:off x="38100" y="47625"/>
          <a:ext cx="1530350" cy="1933575"/>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2"/>
  <sheetViews>
    <sheetView showGridLines="0" topLeftCell="A13" zoomScale="130" zoomScaleNormal="130" workbookViewId="0">
      <selection activeCell="U22" sqref="U22"/>
    </sheetView>
  </sheetViews>
  <sheetFormatPr defaultColWidth="8.85546875" defaultRowHeight="15" customHeight="1"/>
  <cols>
    <col min="1" max="2" width="9.140625" style="1" customWidth="1"/>
    <col min="3" max="16" width="6.42578125" style="1" customWidth="1"/>
    <col min="17" max="18" width="9.140625" style="1" customWidth="1"/>
    <col min="19" max="256" width="8.85546875" style="1" customWidth="1"/>
  </cols>
  <sheetData>
    <row r="1" spans="1:18" ht="15" customHeight="1">
      <c r="A1" s="2"/>
      <c r="B1" s="3"/>
      <c r="C1" s="3"/>
      <c r="D1" s="3"/>
      <c r="E1" s="3"/>
      <c r="F1" s="3"/>
      <c r="G1" s="3"/>
      <c r="H1" s="3"/>
      <c r="I1" s="3"/>
      <c r="J1" s="3"/>
      <c r="K1" s="3"/>
      <c r="L1" s="3"/>
      <c r="M1" s="3"/>
      <c r="N1" s="3"/>
      <c r="O1" s="3"/>
      <c r="P1" s="3"/>
      <c r="Q1" s="3"/>
      <c r="R1" s="4"/>
    </row>
    <row r="2" spans="1:18" ht="20.25" customHeight="1">
      <c r="A2" s="5"/>
      <c r="B2" s="6"/>
      <c r="C2" s="287" t="s">
        <v>0</v>
      </c>
      <c r="D2" s="288"/>
      <c r="E2" s="288"/>
      <c r="F2" s="288"/>
      <c r="G2" s="288"/>
      <c r="H2" s="288"/>
      <c r="I2" s="288"/>
      <c r="J2" s="288"/>
      <c r="K2" s="288"/>
      <c r="L2" s="288"/>
      <c r="M2" s="288"/>
      <c r="N2" s="288"/>
      <c r="O2" s="288"/>
      <c r="P2" s="288"/>
      <c r="Q2" s="7"/>
      <c r="R2" s="8"/>
    </row>
    <row r="3" spans="1:18" ht="15" customHeight="1">
      <c r="A3" s="5"/>
      <c r="B3" s="6"/>
      <c r="C3" s="6"/>
      <c r="D3" s="6"/>
      <c r="E3" s="6"/>
      <c r="F3" s="6"/>
      <c r="G3" s="6"/>
      <c r="H3" s="6"/>
      <c r="I3" s="6"/>
      <c r="J3" s="6"/>
      <c r="K3" s="6"/>
      <c r="L3" s="6"/>
      <c r="M3" s="6"/>
      <c r="N3" s="6"/>
      <c r="O3" s="6"/>
      <c r="P3" s="6"/>
      <c r="Q3" s="6"/>
      <c r="R3" s="9"/>
    </row>
    <row r="4" spans="1:18" ht="39" customHeight="1">
      <c r="A4" s="5"/>
      <c r="B4" s="6"/>
      <c r="C4" s="289" t="s">
        <v>1</v>
      </c>
      <c r="D4" s="290"/>
      <c r="E4" s="290"/>
      <c r="F4" s="290"/>
      <c r="G4" s="290"/>
      <c r="H4" s="290"/>
      <c r="I4" s="290"/>
      <c r="J4" s="290"/>
      <c r="K4" s="290"/>
      <c r="L4" s="290"/>
      <c r="M4" s="290"/>
      <c r="N4" s="290"/>
      <c r="O4" s="290"/>
      <c r="P4" s="290"/>
      <c r="Q4" s="10"/>
      <c r="R4" s="11"/>
    </row>
    <row r="5" spans="1:18" ht="39" customHeight="1">
      <c r="A5" s="5"/>
      <c r="B5" s="6"/>
      <c r="C5" s="290"/>
      <c r="D5" s="290"/>
      <c r="E5" s="290"/>
      <c r="F5" s="290"/>
      <c r="G5" s="290"/>
      <c r="H5" s="290"/>
      <c r="I5" s="290"/>
      <c r="J5" s="290"/>
      <c r="K5" s="290"/>
      <c r="L5" s="290"/>
      <c r="M5" s="290"/>
      <c r="N5" s="290"/>
      <c r="O5" s="290"/>
      <c r="P5" s="290"/>
      <c r="Q5" s="10"/>
      <c r="R5" s="11"/>
    </row>
    <row r="6" spans="1:18" ht="15" customHeight="1">
      <c r="A6" s="12"/>
      <c r="B6" s="13"/>
      <c r="C6" s="13"/>
      <c r="D6" s="13"/>
      <c r="E6" s="13"/>
      <c r="F6" s="13"/>
      <c r="G6" s="13"/>
      <c r="H6" s="13"/>
      <c r="I6" s="13"/>
      <c r="J6" s="13"/>
      <c r="K6" s="13"/>
      <c r="L6" s="13"/>
      <c r="M6" s="13"/>
      <c r="N6" s="13"/>
      <c r="O6" s="14"/>
      <c r="P6" s="14"/>
      <c r="Q6" s="14"/>
      <c r="R6" s="15"/>
    </row>
    <row r="7" spans="1:18" ht="15" customHeight="1">
      <c r="A7" s="16"/>
      <c r="B7" s="17"/>
      <c r="C7" s="17"/>
      <c r="D7" s="17"/>
      <c r="E7" s="17"/>
      <c r="F7" s="17"/>
      <c r="G7" s="17"/>
      <c r="H7" s="17"/>
      <c r="I7" s="17"/>
      <c r="J7" s="17"/>
      <c r="K7" s="17"/>
      <c r="L7" s="17"/>
      <c r="M7" s="17"/>
      <c r="N7" s="17"/>
      <c r="O7" s="18"/>
      <c r="P7" s="18"/>
      <c r="Q7" s="18"/>
      <c r="R7" s="19"/>
    </row>
    <row r="8" spans="1:18" ht="33.75" customHeight="1">
      <c r="A8" s="299" t="s">
        <v>2</v>
      </c>
      <c r="B8" s="300"/>
      <c r="C8" s="300"/>
      <c r="D8" s="300"/>
      <c r="E8" s="300"/>
      <c r="F8" s="300"/>
      <c r="G8" s="300"/>
      <c r="H8" s="300"/>
      <c r="I8" s="300"/>
      <c r="J8" s="300"/>
      <c r="K8" s="300"/>
      <c r="L8" s="300"/>
      <c r="M8" s="300"/>
      <c r="N8" s="300"/>
      <c r="O8" s="300"/>
      <c r="P8" s="300"/>
      <c r="Q8" s="300"/>
      <c r="R8" s="301"/>
    </row>
    <row r="9" spans="1:18" ht="15.75" customHeight="1">
      <c r="A9" s="20"/>
      <c r="B9" s="21"/>
      <c r="C9" s="21"/>
      <c r="D9" s="21"/>
      <c r="E9" s="21"/>
      <c r="F9" s="21"/>
      <c r="G9" s="21"/>
      <c r="H9" s="21"/>
      <c r="I9" s="21"/>
      <c r="J9" s="21"/>
      <c r="K9" s="21"/>
      <c r="L9" s="21"/>
      <c r="M9" s="21"/>
      <c r="N9" s="21"/>
      <c r="O9" s="22"/>
      <c r="P9" s="22"/>
      <c r="Q9" s="22"/>
      <c r="R9" s="23"/>
    </row>
    <row r="10" spans="1:18" ht="15.75" customHeight="1">
      <c r="A10" s="24"/>
      <c r="B10" s="25"/>
      <c r="C10" s="25"/>
      <c r="D10" s="25"/>
      <c r="E10" s="25"/>
      <c r="F10" s="25"/>
      <c r="G10" s="25"/>
      <c r="H10" s="25"/>
      <c r="I10" s="25"/>
      <c r="J10" s="25"/>
      <c r="K10" s="25"/>
      <c r="L10" s="25"/>
      <c r="M10" s="302" t="s">
        <v>3</v>
      </c>
      <c r="N10" s="303"/>
      <c r="O10" s="303"/>
      <c r="P10" s="303"/>
      <c r="Q10" s="303"/>
      <c r="R10" s="304"/>
    </row>
    <row r="11" spans="1:18" ht="15.75" customHeight="1">
      <c r="A11" s="24"/>
      <c r="B11" s="25"/>
      <c r="C11" s="25"/>
      <c r="D11" s="25"/>
      <c r="E11" s="25"/>
      <c r="F11" s="25"/>
      <c r="G11" s="25"/>
      <c r="H11" s="25"/>
      <c r="I11" s="25"/>
      <c r="J11" s="25"/>
      <c r="K11" s="25"/>
      <c r="L11" s="25"/>
      <c r="M11" s="25"/>
      <c r="N11" s="25"/>
      <c r="O11" s="26"/>
      <c r="P11" s="26"/>
      <c r="Q11" s="26"/>
      <c r="R11" s="27"/>
    </row>
    <row r="12" spans="1:18" ht="15.75" customHeight="1">
      <c r="A12" s="305" t="s">
        <v>4</v>
      </c>
      <c r="B12" s="303"/>
      <c r="C12" s="303"/>
      <c r="D12" s="303"/>
      <c r="E12" s="303"/>
      <c r="F12" s="303"/>
      <c r="G12" s="303"/>
      <c r="H12" s="303"/>
      <c r="I12" s="303"/>
      <c r="J12" s="303"/>
      <c r="K12" s="303"/>
      <c r="L12" s="25"/>
      <c r="M12" s="302" t="s">
        <v>5</v>
      </c>
      <c r="N12" s="303"/>
      <c r="O12" s="303"/>
      <c r="P12" s="303"/>
      <c r="Q12" s="303"/>
      <c r="R12" s="304"/>
    </row>
    <row r="13" spans="1:18" ht="15.75" customHeight="1">
      <c r="A13" s="28"/>
      <c r="B13" s="29"/>
      <c r="C13" s="29"/>
      <c r="D13" s="29"/>
      <c r="E13" s="29"/>
      <c r="F13" s="29"/>
      <c r="G13" s="29"/>
      <c r="H13" s="29"/>
      <c r="I13" s="29"/>
      <c r="J13" s="29"/>
      <c r="K13" s="29"/>
      <c r="L13" s="29"/>
      <c r="M13" s="297"/>
      <c r="N13" s="297"/>
      <c r="O13" s="297"/>
      <c r="P13" s="297"/>
      <c r="Q13" s="297"/>
      <c r="R13" s="298"/>
    </row>
    <row r="14" spans="1:18" ht="15.75" customHeight="1">
      <c r="A14" s="20"/>
      <c r="B14" s="21"/>
      <c r="C14" s="21"/>
      <c r="D14" s="21"/>
      <c r="E14" s="21"/>
      <c r="F14" s="21"/>
      <c r="G14" s="21"/>
      <c r="H14" s="21"/>
      <c r="I14" s="21"/>
      <c r="J14" s="21"/>
      <c r="K14" s="21"/>
      <c r="L14" s="21"/>
      <c r="M14" s="21"/>
      <c r="N14" s="21"/>
      <c r="O14" s="22"/>
      <c r="P14" s="22"/>
      <c r="Q14" s="22"/>
      <c r="R14" s="23"/>
    </row>
    <row r="15" spans="1:18" ht="15.75" customHeight="1">
      <c r="A15" s="28"/>
      <c r="B15" s="29"/>
      <c r="C15" s="29"/>
      <c r="D15" s="29"/>
      <c r="E15" s="29"/>
      <c r="F15" s="29"/>
      <c r="G15" s="29"/>
      <c r="H15" s="29"/>
      <c r="I15" s="29"/>
      <c r="J15" s="29"/>
      <c r="K15" s="29"/>
      <c r="L15" s="29"/>
      <c r="M15" s="29"/>
      <c r="N15" s="29"/>
      <c r="O15" s="30"/>
      <c r="P15" s="30"/>
      <c r="Q15" s="30"/>
      <c r="R15" s="31"/>
    </row>
    <row r="16" spans="1:18" ht="20.25" customHeight="1">
      <c r="A16" s="262" t="s">
        <v>6</v>
      </c>
      <c r="B16" s="263"/>
      <c r="C16" s="263"/>
      <c r="D16" s="263"/>
      <c r="E16" s="263"/>
      <c r="F16" s="266" t="s">
        <v>7</v>
      </c>
      <c r="G16" s="267"/>
      <c r="H16" s="267"/>
      <c r="I16" s="267"/>
      <c r="J16" s="267"/>
      <c r="K16" s="267"/>
      <c r="L16" s="267"/>
      <c r="M16" s="267"/>
      <c r="N16" s="267"/>
      <c r="O16" s="267"/>
      <c r="P16" s="267"/>
      <c r="Q16" s="267"/>
      <c r="R16" s="268"/>
    </row>
    <row r="17" spans="1:18" ht="20.25" customHeight="1">
      <c r="A17" s="32"/>
      <c r="B17" s="33"/>
      <c r="C17" s="33"/>
      <c r="D17" s="33"/>
      <c r="E17" s="33"/>
      <c r="F17" s="263"/>
      <c r="G17" s="263"/>
      <c r="H17" s="263"/>
      <c r="I17" s="263"/>
      <c r="J17" s="263"/>
      <c r="K17" s="263"/>
      <c r="L17" s="263"/>
      <c r="M17" s="263"/>
      <c r="N17" s="263"/>
      <c r="O17" s="263"/>
      <c r="P17" s="263"/>
      <c r="Q17" s="263"/>
      <c r="R17" s="295"/>
    </row>
    <row r="18" spans="1:18" ht="16.7" customHeight="1">
      <c r="A18" s="296" t="s">
        <v>8</v>
      </c>
      <c r="B18" s="297"/>
      <c r="C18" s="297"/>
      <c r="D18" s="297"/>
      <c r="E18" s="297"/>
      <c r="F18" s="297"/>
      <c r="G18" s="297"/>
      <c r="H18" s="297"/>
      <c r="I18" s="297"/>
      <c r="J18" s="297"/>
      <c r="K18" s="297"/>
      <c r="L18" s="297"/>
      <c r="M18" s="297"/>
      <c r="N18" s="297"/>
      <c r="O18" s="297"/>
      <c r="P18" s="297"/>
      <c r="Q18" s="297"/>
      <c r="R18" s="298"/>
    </row>
    <row r="19" spans="1:18" ht="15.75" customHeight="1">
      <c r="A19" s="34"/>
      <c r="B19" s="35"/>
      <c r="C19" s="35"/>
      <c r="D19" s="35"/>
      <c r="E19" s="35"/>
      <c r="F19" s="35"/>
      <c r="G19" s="35"/>
      <c r="H19" s="35"/>
      <c r="I19" s="35"/>
      <c r="J19" s="35"/>
      <c r="K19" s="35"/>
      <c r="L19" s="35"/>
      <c r="M19" s="35"/>
      <c r="N19" s="35"/>
      <c r="O19" s="36"/>
      <c r="P19" s="36"/>
      <c r="Q19" s="36"/>
      <c r="R19" s="37"/>
    </row>
    <row r="20" spans="1:18" ht="20.25" customHeight="1">
      <c r="A20" s="259" t="s">
        <v>9</v>
      </c>
      <c r="B20" s="260"/>
      <c r="C20" s="260"/>
      <c r="D20" s="261"/>
      <c r="E20" s="38" t="s">
        <v>10</v>
      </c>
      <c r="F20" s="38" t="s">
        <v>11</v>
      </c>
      <c r="G20" s="38" t="s">
        <v>12</v>
      </c>
      <c r="H20" s="39">
        <v>2</v>
      </c>
      <c r="I20" s="39">
        <v>1</v>
      </c>
      <c r="J20" s="39">
        <v>2</v>
      </c>
      <c r="K20" s="39">
        <v>4</v>
      </c>
      <c r="L20" s="39">
        <v>1</v>
      </c>
      <c r="M20" s="39">
        <v>9</v>
      </c>
      <c r="N20" s="20"/>
      <c r="O20" s="22"/>
      <c r="P20" s="22"/>
      <c r="Q20" s="22"/>
      <c r="R20" s="23"/>
    </row>
    <row r="21" spans="1:18" ht="15.75" customHeight="1">
      <c r="A21" s="291" t="s">
        <v>13</v>
      </c>
      <c r="B21" s="292"/>
      <c r="C21" s="292"/>
      <c r="D21" s="292"/>
      <c r="E21" s="279"/>
      <c r="F21" s="279"/>
      <c r="G21" s="279"/>
      <c r="H21" s="279"/>
      <c r="I21" s="279"/>
      <c r="J21" s="279"/>
      <c r="K21" s="279"/>
      <c r="L21" s="279"/>
      <c r="M21" s="279"/>
      <c r="N21" s="292"/>
      <c r="O21" s="292"/>
      <c r="P21" s="292"/>
      <c r="Q21" s="292"/>
      <c r="R21" s="293"/>
    </row>
    <row r="22" spans="1:18" ht="15.75" customHeight="1">
      <c r="A22" s="294"/>
      <c r="B22" s="276"/>
      <c r="C22" s="276"/>
      <c r="D22" s="276"/>
      <c r="E22" s="276"/>
      <c r="F22" s="276"/>
      <c r="G22" s="276"/>
      <c r="H22" s="276"/>
      <c r="I22" s="276"/>
      <c r="J22" s="276"/>
      <c r="K22" s="276"/>
      <c r="L22" s="276"/>
      <c r="M22" s="276"/>
      <c r="N22" s="276"/>
      <c r="O22" s="276"/>
      <c r="P22" s="276"/>
      <c r="Q22" s="276"/>
      <c r="R22" s="277"/>
    </row>
    <row r="23" spans="1:18" ht="16.5" customHeight="1">
      <c r="A23" s="281" t="s">
        <v>14</v>
      </c>
      <c r="B23" s="282"/>
      <c r="C23" s="282"/>
      <c r="D23" s="282"/>
      <c r="E23" s="282"/>
      <c r="F23" s="282"/>
      <c r="G23" s="282"/>
      <c r="H23" s="282"/>
      <c r="I23" s="282"/>
      <c r="J23" s="282"/>
      <c r="K23" s="282"/>
      <c r="L23" s="282"/>
      <c r="M23" s="282"/>
      <c r="N23" s="282"/>
      <c r="O23" s="282"/>
      <c r="P23" s="282"/>
      <c r="Q23" s="282"/>
      <c r="R23" s="283"/>
    </row>
    <row r="24" spans="1:18" ht="14.65" customHeight="1">
      <c r="A24" s="264" t="s">
        <v>15</v>
      </c>
      <c r="B24" s="265"/>
      <c r="C24" s="269"/>
      <c r="D24" s="269"/>
      <c r="E24" s="269"/>
      <c r="F24" s="269"/>
      <c r="G24" s="269"/>
      <c r="H24" s="269"/>
      <c r="I24" s="269"/>
      <c r="J24" s="269"/>
      <c r="K24" s="269"/>
      <c r="L24" s="269"/>
      <c r="M24" s="269"/>
      <c r="N24" s="269"/>
      <c r="O24" s="269"/>
      <c r="P24" s="269"/>
      <c r="Q24" s="269"/>
      <c r="R24" s="270"/>
    </row>
    <row r="25" spans="1:18" ht="15" customHeight="1">
      <c r="A25" s="41"/>
      <c r="B25" s="40"/>
      <c r="C25" s="40"/>
      <c r="D25" s="40"/>
      <c r="E25" s="40"/>
      <c r="F25" s="40"/>
      <c r="G25" s="40"/>
      <c r="H25" s="40"/>
      <c r="I25" s="40"/>
      <c r="J25" s="40"/>
      <c r="K25" s="40"/>
      <c r="L25" s="40"/>
      <c r="M25" s="40"/>
      <c r="N25" s="40"/>
      <c r="O25" s="40"/>
      <c r="P25" s="40"/>
      <c r="Q25" s="40"/>
      <c r="R25" s="42"/>
    </row>
    <row r="26" spans="1:18" ht="16.5" customHeight="1">
      <c r="A26" s="262" t="s">
        <v>16</v>
      </c>
      <c r="B26" s="263"/>
      <c r="C26" s="263"/>
      <c r="D26" s="278" t="s">
        <v>17</v>
      </c>
      <c r="E26" s="279"/>
      <c r="F26" s="279"/>
      <c r="G26" s="279"/>
      <c r="H26" s="279"/>
      <c r="I26" s="279"/>
      <c r="J26" s="279"/>
      <c r="K26" s="279"/>
      <c r="L26" s="279"/>
      <c r="M26" s="279"/>
      <c r="N26" s="279"/>
      <c r="O26" s="279"/>
      <c r="P26" s="279"/>
      <c r="Q26" s="279"/>
      <c r="R26" s="280"/>
    </row>
    <row r="27" spans="1:18" ht="15.75" customHeight="1">
      <c r="A27" s="24"/>
      <c r="B27" s="25"/>
      <c r="C27" s="25"/>
      <c r="D27" s="25"/>
      <c r="E27" s="25"/>
      <c r="F27" s="25"/>
      <c r="G27" s="25"/>
      <c r="H27" s="25"/>
      <c r="I27" s="25"/>
      <c r="J27" s="25"/>
      <c r="K27" s="25"/>
      <c r="L27" s="25"/>
      <c r="M27" s="25"/>
      <c r="N27" s="25"/>
      <c r="O27" s="26"/>
      <c r="P27" s="26"/>
      <c r="Q27" s="26"/>
      <c r="R27" s="27"/>
    </row>
    <row r="28" spans="1:18" ht="15" customHeight="1">
      <c r="A28" s="246" t="s">
        <v>18</v>
      </c>
      <c r="B28" s="247"/>
      <c r="C28" s="247"/>
      <c r="D28" s="247"/>
      <c r="E28" s="247"/>
      <c r="F28" s="247"/>
      <c r="G28" s="247"/>
      <c r="H28" s="247"/>
      <c r="I28" s="275" t="s">
        <v>19</v>
      </c>
      <c r="J28" s="276"/>
      <c r="K28" s="276"/>
      <c r="L28" s="276"/>
      <c r="M28" s="276"/>
      <c r="N28" s="276"/>
      <c r="O28" s="276"/>
      <c r="P28" s="276"/>
      <c r="Q28" s="276"/>
      <c r="R28" s="277"/>
    </row>
    <row r="29" spans="1:18" ht="17.25" customHeight="1">
      <c r="A29" s="34"/>
      <c r="B29" s="35"/>
      <c r="C29" s="35"/>
      <c r="D29" s="35"/>
      <c r="E29" s="35"/>
      <c r="F29" s="35"/>
      <c r="G29" s="35"/>
      <c r="H29" s="35"/>
      <c r="I29" s="35"/>
      <c r="J29" s="35"/>
      <c r="K29" s="35"/>
      <c r="L29" s="35"/>
      <c r="M29" s="35"/>
      <c r="N29" s="35"/>
      <c r="O29" s="36"/>
      <c r="P29" s="36"/>
      <c r="Q29" s="36"/>
      <c r="R29" s="37"/>
    </row>
    <row r="30" spans="1:18" ht="16.7" customHeight="1">
      <c r="A30" s="259" t="s">
        <v>20</v>
      </c>
      <c r="B30" s="260"/>
      <c r="C30" s="260"/>
      <c r="D30" s="260"/>
      <c r="E30" s="260"/>
      <c r="F30" s="260"/>
      <c r="G30" s="260"/>
      <c r="H30" s="260"/>
      <c r="I30" s="260"/>
      <c r="J30" s="260"/>
      <c r="K30" s="260"/>
      <c r="L30" s="260"/>
      <c r="M30" s="260"/>
      <c r="N30" s="260"/>
      <c r="O30" s="260"/>
      <c r="P30" s="260"/>
      <c r="Q30" s="260"/>
      <c r="R30" s="261"/>
    </row>
    <row r="31" spans="1:18" ht="30" customHeight="1">
      <c r="A31" s="284" t="s">
        <v>330</v>
      </c>
      <c r="B31" s="285"/>
      <c r="C31" s="285"/>
      <c r="D31" s="285"/>
      <c r="E31" s="285"/>
      <c r="F31" s="285"/>
      <c r="G31" s="285"/>
      <c r="H31" s="285"/>
      <c r="I31" s="285"/>
      <c r="J31" s="285"/>
      <c r="K31" s="285"/>
      <c r="L31" s="285"/>
      <c r="M31" s="285"/>
      <c r="N31" s="285"/>
      <c r="O31" s="285"/>
      <c r="P31" s="285"/>
      <c r="Q31" s="285"/>
      <c r="R31" s="286"/>
    </row>
    <row r="32" spans="1:18" ht="15" customHeight="1">
      <c r="A32" s="43"/>
      <c r="B32" s="43"/>
      <c r="C32" s="43"/>
      <c r="D32" s="43"/>
      <c r="E32" s="43"/>
      <c r="F32" s="43"/>
      <c r="G32" s="43"/>
      <c r="H32" s="43"/>
      <c r="I32" s="43"/>
      <c r="J32" s="43"/>
      <c r="K32" s="43"/>
      <c r="L32" s="43"/>
      <c r="M32" s="43"/>
      <c r="N32" s="43"/>
      <c r="O32" s="44"/>
      <c r="P32" s="44"/>
      <c r="Q32" s="44"/>
      <c r="R32" s="44"/>
    </row>
    <row r="33" spans="1:18" ht="15.75" customHeight="1">
      <c r="A33" s="256" t="s">
        <v>21</v>
      </c>
      <c r="B33" s="257"/>
      <c r="C33" s="257"/>
      <c r="D33" s="257"/>
      <c r="E33" s="257"/>
      <c r="F33" s="257"/>
      <c r="G33" s="257"/>
      <c r="H33" s="257"/>
      <c r="I33" s="257"/>
      <c r="J33" s="257"/>
      <c r="K33" s="257"/>
      <c r="L33" s="257"/>
      <c r="M33" s="257"/>
      <c r="N33" s="257"/>
      <c r="O33" s="257"/>
      <c r="P33" s="257"/>
      <c r="Q33" s="257"/>
      <c r="R33" s="257"/>
    </row>
    <row r="34" spans="1:18" ht="15" customHeight="1">
      <c r="A34" s="45"/>
      <c r="B34" s="46"/>
      <c r="C34" s="46"/>
      <c r="D34" s="46"/>
      <c r="E34" s="46"/>
      <c r="F34" s="46"/>
      <c r="G34" s="46"/>
      <c r="H34" s="46"/>
      <c r="I34" s="46"/>
      <c r="J34" s="46"/>
      <c r="K34" s="46"/>
      <c r="L34" s="46"/>
      <c r="M34" s="46"/>
      <c r="N34" s="46"/>
      <c r="O34" s="47"/>
      <c r="P34" s="47"/>
      <c r="Q34" s="47"/>
      <c r="R34" s="47"/>
    </row>
    <row r="35" spans="1:18" ht="33.75" customHeight="1">
      <c r="A35" s="244" t="s">
        <v>9</v>
      </c>
      <c r="B35" s="245"/>
      <c r="C35" s="245"/>
      <c r="D35" s="245"/>
      <c r="E35" s="244" t="str">
        <f>IF(A21=0," ",A21)</f>
        <v>Дигитална хуманитаристика</v>
      </c>
      <c r="F35" s="245"/>
      <c r="G35" s="245"/>
      <c r="H35" s="245"/>
      <c r="I35" s="245"/>
      <c r="J35" s="245"/>
      <c r="K35" s="245"/>
      <c r="L35" s="245"/>
      <c r="M35" s="245"/>
      <c r="N35" s="245"/>
      <c r="O35" s="245"/>
      <c r="P35" s="245"/>
      <c r="Q35" s="245"/>
      <c r="R35" s="245"/>
    </row>
    <row r="36" spans="1:18" ht="13.7" customHeight="1">
      <c r="A36" s="273" t="s">
        <v>15</v>
      </c>
      <c r="B36" s="274"/>
      <c r="C36" s="252" t="str">
        <f>IF(C24=0," ",C24)</f>
        <v xml:space="preserve"> </v>
      </c>
      <c r="D36" s="253"/>
      <c r="E36" s="253"/>
      <c r="F36" s="253"/>
      <c r="G36" s="253"/>
      <c r="H36" s="253"/>
      <c r="I36" s="253"/>
      <c r="J36" s="253"/>
      <c r="K36" s="253"/>
      <c r="L36" s="253"/>
      <c r="M36" s="253"/>
      <c r="N36" s="253"/>
      <c r="O36" s="253"/>
      <c r="P36" s="253"/>
      <c r="Q36" s="253"/>
      <c r="R36" s="253"/>
    </row>
    <row r="37" spans="1:18" ht="15" customHeight="1">
      <c r="A37" s="46"/>
      <c r="B37" s="46"/>
      <c r="C37" s="46"/>
      <c r="D37" s="46"/>
      <c r="E37" s="46"/>
      <c r="F37" s="46"/>
      <c r="G37" s="46"/>
      <c r="H37" s="46"/>
      <c r="I37" s="46"/>
      <c r="J37" s="46"/>
      <c r="K37" s="46"/>
      <c r="L37" s="46"/>
      <c r="M37" s="46"/>
      <c r="N37" s="46"/>
      <c r="O37" s="47"/>
      <c r="P37" s="47"/>
      <c r="Q37" s="47"/>
      <c r="R37" s="47"/>
    </row>
    <row r="38" spans="1:18" ht="15" customHeight="1">
      <c r="A38" s="271" t="s">
        <v>22</v>
      </c>
      <c r="B38" s="272"/>
      <c r="C38" s="272"/>
      <c r="D38" s="272"/>
      <c r="E38" s="272"/>
      <c r="F38" s="272"/>
      <c r="G38" s="272"/>
      <c r="H38" s="272"/>
      <c r="I38" s="272"/>
      <c r="J38" s="272"/>
      <c r="K38" s="272"/>
      <c r="L38" s="272"/>
      <c r="M38" s="272"/>
      <c r="N38" s="272"/>
      <c r="O38" s="272"/>
      <c r="P38" s="272"/>
      <c r="Q38" s="272"/>
      <c r="R38" s="272"/>
    </row>
    <row r="39" spans="1:18" ht="241.5" customHeight="1">
      <c r="A39" s="248" t="s">
        <v>337</v>
      </c>
      <c r="B39" s="249"/>
      <c r="C39" s="249"/>
      <c r="D39" s="249"/>
      <c r="E39" s="249"/>
      <c r="F39" s="249"/>
      <c r="G39" s="249"/>
      <c r="H39" s="249"/>
      <c r="I39" s="249"/>
      <c r="J39" s="249"/>
      <c r="K39" s="249"/>
      <c r="L39" s="249"/>
      <c r="M39" s="249"/>
      <c r="N39" s="249"/>
      <c r="O39" s="249"/>
      <c r="P39" s="249"/>
      <c r="Q39" s="249"/>
      <c r="R39" s="249"/>
    </row>
    <row r="40" spans="1:18" ht="15" customHeight="1">
      <c r="A40" s="46"/>
      <c r="B40" s="46"/>
      <c r="C40" s="46"/>
      <c r="D40" s="46"/>
      <c r="E40" s="46"/>
      <c r="F40" s="46"/>
      <c r="G40" s="46"/>
      <c r="H40" s="46"/>
      <c r="I40" s="46"/>
      <c r="J40" s="46"/>
      <c r="K40" s="46"/>
      <c r="L40" s="46"/>
      <c r="M40" s="46"/>
      <c r="N40" s="46"/>
      <c r="O40" s="47"/>
      <c r="P40" s="47"/>
      <c r="Q40" s="47"/>
      <c r="R40" s="47"/>
    </row>
    <row r="41" spans="1:18" ht="30" customHeight="1">
      <c r="A41" s="250" t="s">
        <v>23</v>
      </c>
      <c r="B41" s="251"/>
      <c r="C41" s="251"/>
      <c r="D41" s="251"/>
      <c r="E41" s="251"/>
      <c r="F41" s="251"/>
      <c r="G41" s="251"/>
      <c r="H41" s="251"/>
      <c r="I41" s="251"/>
      <c r="J41" s="251"/>
      <c r="K41" s="251"/>
      <c r="L41" s="251"/>
      <c r="M41" s="251"/>
      <c r="N41" s="251"/>
      <c r="O41" s="251"/>
      <c r="P41" s="251"/>
      <c r="Q41" s="251"/>
      <c r="R41" s="251"/>
    </row>
    <row r="42" spans="1:18" ht="252.75" customHeight="1">
      <c r="A42" s="248" t="s">
        <v>338</v>
      </c>
      <c r="B42" s="249"/>
      <c r="C42" s="249"/>
      <c r="D42" s="249"/>
      <c r="E42" s="249"/>
      <c r="F42" s="249"/>
      <c r="G42" s="249"/>
      <c r="H42" s="249"/>
      <c r="I42" s="249"/>
      <c r="J42" s="249"/>
      <c r="K42" s="249"/>
      <c r="L42" s="249"/>
      <c r="M42" s="249"/>
      <c r="N42" s="249"/>
      <c r="O42" s="249"/>
      <c r="P42" s="249"/>
      <c r="Q42" s="249"/>
      <c r="R42" s="249"/>
    </row>
    <row r="43" spans="1:18" ht="15" customHeight="1">
      <c r="A43" s="46"/>
      <c r="B43" s="46"/>
      <c r="C43" s="46"/>
      <c r="D43" s="46"/>
      <c r="E43" s="46"/>
      <c r="F43" s="46"/>
      <c r="G43" s="46"/>
      <c r="H43" s="46"/>
      <c r="I43" s="46"/>
      <c r="J43" s="46"/>
      <c r="K43" s="46"/>
      <c r="L43" s="46"/>
      <c r="M43" s="46"/>
      <c r="N43" s="46"/>
      <c r="O43" s="47"/>
      <c r="P43" s="47"/>
      <c r="Q43" s="47"/>
      <c r="R43" s="47"/>
    </row>
    <row r="44" spans="1:18" ht="15" customHeight="1">
      <c r="A44" s="254" t="s">
        <v>24</v>
      </c>
      <c r="B44" s="255"/>
      <c r="C44" s="255"/>
      <c r="D44" s="255"/>
      <c r="E44" s="255"/>
      <c r="F44" s="255"/>
      <c r="G44" s="255"/>
      <c r="H44" s="255"/>
      <c r="I44" s="255"/>
      <c r="J44" s="255"/>
      <c r="K44" s="255"/>
      <c r="L44" s="255"/>
      <c r="M44" s="255"/>
      <c r="N44" s="255"/>
      <c r="O44" s="255"/>
      <c r="P44" s="255"/>
      <c r="Q44" s="255"/>
      <c r="R44" s="255"/>
    </row>
    <row r="45" spans="1:18" ht="174.6" customHeight="1">
      <c r="A45" s="248" t="s">
        <v>25</v>
      </c>
      <c r="B45" s="258"/>
      <c r="C45" s="258"/>
      <c r="D45" s="258"/>
      <c r="E45" s="258"/>
      <c r="F45" s="258"/>
      <c r="G45" s="258"/>
      <c r="H45" s="258"/>
      <c r="I45" s="258"/>
      <c r="J45" s="258"/>
      <c r="K45" s="258"/>
      <c r="L45" s="258"/>
      <c r="M45" s="258"/>
      <c r="N45" s="258"/>
      <c r="O45" s="258"/>
      <c r="P45" s="258"/>
      <c r="Q45" s="258"/>
      <c r="R45" s="258"/>
    </row>
    <row r="46" spans="1:18" ht="15" customHeight="1">
      <c r="A46" s="46"/>
      <c r="B46" s="46"/>
      <c r="C46" s="46"/>
      <c r="D46" s="46"/>
      <c r="E46" s="46"/>
      <c r="F46" s="46"/>
      <c r="G46" s="46"/>
      <c r="H46" s="46"/>
      <c r="I46" s="46"/>
      <c r="J46" s="46"/>
      <c r="K46" s="46"/>
      <c r="L46" s="46"/>
      <c r="M46" s="46"/>
      <c r="N46" s="46"/>
      <c r="O46" s="47"/>
      <c r="P46" s="47"/>
      <c r="Q46" s="47"/>
      <c r="R46" s="47"/>
    </row>
    <row r="47" spans="1:18" ht="15" customHeight="1">
      <c r="A47" s="254" t="s">
        <v>26</v>
      </c>
      <c r="B47" s="255"/>
      <c r="C47" s="255"/>
      <c r="D47" s="255"/>
      <c r="E47" s="255"/>
      <c r="F47" s="255"/>
      <c r="G47" s="255"/>
      <c r="H47" s="255"/>
      <c r="I47" s="255"/>
      <c r="J47" s="255"/>
      <c r="K47" s="255"/>
      <c r="L47" s="255"/>
      <c r="M47" s="255"/>
      <c r="N47" s="255"/>
      <c r="O47" s="255"/>
      <c r="P47" s="255"/>
      <c r="Q47" s="255"/>
      <c r="R47" s="255"/>
    </row>
    <row r="48" spans="1:18" ht="111.6" customHeight="1">
      <c r="A48" s="248" t="s">
        <v>27</v>
      </c>
      <c r="B48" s="249"/>
      <c r="C48" s="249"/>
      <c r="D48" s="249"/>
      <c r="E48" s="249"/>
      <c r="F48" s="249"/>
      <c r="G48" s="249"/>
      <c r="H48" s="249"/>
      <c r="I48" s="249"/>
      <c r="J48" s="249"/>
      <c r="K48" s="249"/>
      <c r="L48" s="249"/>
      <c r="M48" s="249"/>
      <c r="N48" s="249"/>
      <c r="O48" s="249"/>
      <c r="P48" s="249"/>
      <c r="Q48" s="249"/>
      <c r="R48" s="249"/>
    </row>
    <row r="49" spans="1:18" ht="15" customHeight="1">
      <c r="A49" s="47"/>
      <c r="B49" s="47"/>
      <c r="C49" s="47"/>
      <c r="D49" s="47"/>
      <c r="E49" s="47"/>
      <c r="F49" s="47"/>
      <c r="G49" s="47"/>
      <c r="H49" s="47"/>
      <c r="I49" s="47"/>
      <c r="J49" s="47"/>
      <c r="K49" s="47"/>
      <c r="L49" s="47"/>
      <c r="M49" s="47"/>
      <c r="N49" s="47"/>
      <c r="O49" s="47"/>
      <c r="P49" s="47"/>
      <c r="Q49" s="47"/>
      <c r="R49" s="47"/>
    </row>
    <row r="50" spans="1:18" ht="15" hidden="1" customHeight="1">
      <c r="A50" s="255"/>
      <c r="B50" s="255"/>
      <c r="C50" s="255"/>
      <c r="D50" s="255"/>
      <c r="E50" s="255"/>
      <c r="F50" s="255"/>
      <c r="G50" s="255"/>
      <c r="H50" s="255"/>
      <c r="I50" s="255"/>
      <c r="J50" s="255"/>
      <c r="K50" s="255"/>
      <c r="L50" s="255"/>
      <c r="M50" s="255"/>
      <c r="N50" s="255"/>
      <c r="O50" s="255"/>
      <c r="P50" s="255"/>
      <c r="Q50" s="255"/>
      <c r="R50" s="255"/>
    </row>
    <row r="51" spans="1:18" ht="69.75" hidden="1" customHeight="1">
      <c r="A51" s="243"/>
      <c r="B51" s="243"/>
      <c r="C51" s="243"/>
      <c r="D51" s="243"/>
      <c r="E51" s="243"/>
      <c r="F51" s="243"/>
      <c r="G51" s="243"/>
      <c r="H51" s="243"/>
      <c r="I51" s="243"/>
      <c r="J51" s="243"/>
      <c r="K51" s="243"/>
      <c r="L51" s="243"/>
      <c r="M51" s="243"/>
      <c r="N51" s="243"/>
      <c r="O51" s="243"/>
      <c r="P51" s="243"/>
      <c r="Q51" s="243"/>
      <c r="R51" s="243"/>
    </row>
    <row r="52" spans="1:18" ht="15" customHeight="1">
      <c r="A52" s="47"/>
      <c r="B52" s="47"/>
      <c r="C52" s="47"/>
      <c r="D52" s="47"/>
      <c r="E52" s="47"/>
      <c r="F52" s="47"/>
      <c r="G52" s="47"/>
      <c r="H52" s="47"/>
      <c r="I52" s="47"/>
      <c r="J52" s="47"/>
      <c r="K52" s="47"/>
      <c r="L52" s="47"/>
      <c r="M52" s="47"/>
      <c r="N52" s="47"/>
      <c r="O52" s="47"/>
      <c r="P52" s="47"/>
      <c r="Q52" s="47"/>
      <c r="R52" s="47"/>
    </row>
    <row r="53" spans="1:18" ht="15" customHeight="1">
      <c r="A53" s="47"/>
      <c r="B53" s="47"/>
      <c r="C53" s="47"/>
      <c r="D53" s="47"/>
      <c r="E53" s="47"/>
      <c r="F53" s="47"/>
      <c r="G53" s="47"/>
      <c r="H53" s="47"/>
      <c r="I53" s="47"/>
      <c r="J53" s="47"/>
      <c r="K53" s="47"/>
      <c r="L53" s="47"/>
      <c r="M53" s="47"/>
      <c r="N53" s="47"/>
      <c r="O53" s="47"/>
      <c r="P53" s="47"/>
      <c r="Q53" s="47"/>
      <c r="R53" s="47"/>
    </row>
    <row r="54" spans="1:18" ht="15" customHeight="1">
      <c r="A54" s="47"/>
      <c r="B54" s="47"/>
      <c r="C54" s="47"/>
      <c r="D54" s="47"/>
      <c r="E54" s="47"/>
      <c r="F54" s="47"/>
      <c r="G54" s="47"/>
      <c r="H54" s="47"/>
      <c r="I54" s="47"/>
      <c r="J54" s="47"/>
      <c r="K54" s="47"/>
      <c r="L54" s="47"/>
      <c r="M54" s="47"/>
      <c r="N54" s="47"/>
      <c r="O54" s="47"/>
      <c r="P54" s="47"/>
      <c r="Q54" s="47"/>
      <c r="R54" s="47"/>
    </row>
    <row r="55" spans="1:18" ht="15" customHeight="1">
      <c r="A55" s="47"/>
      <c r="B55" s="47"/>
      <c r="C55" s="47"/>
      <c r="D55" s="47"/>
      <c r="E55" s="47"/>
      <c r="F55" s="47"/>
      <c r="G55" s="47"/>
      <c r="H55" s="47"/>
      <c r="I55" s="47"/>
      <c r="J55" s="47"/>
      <c r="K55" s="47"/>
      <c r="L55" s="47"/>
      <c r="M55" s="47"/>
      <c r="N55" s="47"/>
      <c r="O55" s="47"/>
      <c r="P55" s="47"/>
      <c r="Q55" s="47"/>
      <c r="R55" s="47"/>
    </row>
    <row r="56" spans="1:18" ht="15" customHeight="1">
      <c r="A56" s="47"/>
      <c r="B56" s="47"/>
      <c r="C56" s="47"/>
      <c r="D56" s="47"/>
      <c r="E56" s="47"/>
      <c r="F56" s="47"/>
      <c r="G56" s="47"/>
      <c r="H56" s="47"/>
      <c r="I56" s="47"/>
      <c r="J56" s="47"/>
      <c r="K56" s="47"/>
      <c r="L56" s="47"/>
      <c r="M56" s="47"/>
      <c r="N56" s="47"/>
      <c r="O56" s="47"/>
      <c r="P56" s="47"/>
      <c r="Q56" s="47"/>
      <c r="R56" s="47"/>
    </row>
    <row r="57" spans="1:18" ht="15" customHeight="1">
      <c r="A57" s="47"/>
      <c r="B57" s="47"/>
      <c r="C57" s="47"/>
      <c r="D57" s="47"/>
      <c r="E57" s="47"/>
      <c r="F57" s="47"/>
      <c r="G57" s="47"/>
      <c r="H57" s="47"/>
      <c r="I57" s="47"/>
      <c r="J57" s="47"/>
      <c r="K57" s="47"/>
      <c r="L57" s="47"/>
      <c r="M57" s="47"/>
      <c r="N57" s="47"/>
      <c r="O57" s="47"/>
      <c r="P57" s="47"/>
      <c r="Q57" s="47"/>
      <c r="R57" s="47"/>
    </row>
    <row r="58" spans="1:18" ht="15" customHeight="1">
      <c r="A58" s="47"/>
      <c r="B58" s="47"/>
      <c r="C58" s="47"/>
      <c r="D58" s="47"/>
      <c r="E58" s="47"/>
      <c r="F58" s="47"/>
      <c r="G58" s="47"/>
      <c r="H58" s="47"/>
      <c r="I58" s="47"/>
      <c r="J58" s="47"/>
      <c r="K58" s="47"/>
      <c r="L58" s="47"/>
      <c r="M58" s="47"/>
      <c r="N58" s="47"/>
      <c r="O58" s="47"/>
      <c r="P58" s="47"/>
      <c r="Q58" s="47"/>
      <c r="R58" s="47"/>
    </row>
    <row r="59" spans="1:18" ht="15" customHeight="1">
      <c r="A59" s="47"/>
      <c r="B59" s="47"/>
      <c r="C59" s="47"/>
      <c r="D59" s="47"/>
      <c r="E59" s="47"/>
      <c r="F59" s="47"/>
      <c r="G59" s="47"/>
      <c r="H59" s="47"/>
      <c r="I59" s="47"/>
      <c r="J59" s="47"/>
      <c r="K59" s="47"/>
      <c r="L59" s="47"/>
      <c r="M59" s="47"/>
      <c r="N59" s="47"/>
      <c r="O59" s="47"/>
      <c r="P59" s="47"/>
      <c r="Q59" s="47"/>
      <c r="R59" s="47"/>
    </row>
    <row r="60" spans="1:18" ht="15" customHeight="1">
      <c r="A60" s="47"/>
      <c r="B60" s="47"/>
      <c r="C60" s="47"/>
      <c r="D60" s="47"/>
      <c r="E60" s="47"/>
      <c r="F60" s="47"/>
      <c r="G60" s="47"/>
      <c r="H60" s="47"/>
      <c r="I60" s="47"/>
      <c r="J60" s="47"/>
      <c r="K60" s="47"/>
      <c r="L60" s="47"/>
      <c r="M60" s="47"/>
      <c r="N60" s="47"/>
      <c r="O60" s="47"/>
      <c r="P60" s="47"/>
      <c r="Q60" s="47"/>
      <c r="R60" s="47"/>
    </row>
    <row r="61" spans="1:18" ht="15" customHeight="1">
      <c r="A61" s="47"/>
      <c r="B61" s="47"/>
      <c r="C61" s="47"/>
      <c r="D61" s="47"/>
      <c r="E61" s="47"/>
      <c r="F61" s="47"/>
      <c r="G61" s="47"/>
      <c r="H61" s="47"/>
      <c r="I61" s="47"/>
      <c r="J61" s="47"/>
      <c r="K61" s="47"/>
      <c r="L61" s="47"/>
      <c r="M61" s="47"/>
      <c r="N61" s="47"/>
      <c r="O61" s="47"/>
      <c r="P61" s="47"/>
      <c r="Q61" s="47"/>
      <c r="R61" s="47"/>
    </row>
    <row r="62" spans="1:18" ht="15" customHeight="1">
      <c r="A62" s="47"/>
      <c r="B62" s="47"/>
      <c r="C62" s="47"/>
      <c r="D62" s="47"/>
      <c r="E62" s="47"/>
      <c r="F62" s="47"/>
      <c r="G62" s="47"/>
      <c r="H62" s="47"/>
      <c r="I62" s="47"/>
      <c r="J62" s="47"/>
      <c r="K62" s="47"/>
      <c r="L62" s="47"/>
      <c r="M62" s="47"/>
      <c r="N62" s="47"/>
      <c r="O62" s="47"/>
      <c r="P62" s="47"/>
      <c r="Q62" s="47"/>
      <c r="R62" s="47"/>
    </row>
    <row r="63" spans="1:18" ht="15" customHeight="1">
      <c r="A63" s="47"/>
      <c r="B63" s="47"/>
      <c r="C63" s="47"/>
      <c r="D63" s="47"/>
      <c r="E63" s="47"/>
      <c r="F63" s="47"/>
      <c r="G63" s="47"/>
      <c r="H63" s="47"/>
      <c r="I63" s="47"/>
      <c r="J63" s="47"/>
      <c r="K63" s="47"/>
      <c r="L63" s="47"/>
      <c r="M63" s="47"/>
      <c r="N63" s="47"/>
      <c r="O63" s="47"/>
      <c r="P63" s="47"/>
      <c r="Q63" s="47"/>
      <c r="R63" s="47"/>
    </row>
    <row r="64" spans="1:18" ht="15" customHeight="1">
      <c r="A64" s="47"/>
      <c r="B64" s="47"/>
      <c r="C64" s="47"/>
      <c r="D64" s="47"/>
      <c r="E64" s="47"/>
      <c r="F64" s="47"/>
      <c r="G64" s="47"/>
      <c r="H64" s="47"/>
      <c r="I64" s="47"/>
      <c r="J64" s="47"/>
      <c r="K64" s="47"/>
      <c r="L64" s="47"/>
      <c r="M64" s="47"/>
      <c r="N64" s="47"/>
      <c r="O64" s="47"/>
      <c r="P64" s="47"/>
      <c r="Q64" s="47"/>
      <c r="R64" s="47"/>
    </row>
    <row r="65" spans="1:18" ht="15" customHeight="1">
      <c r="A65" s="47"/>
      <c r="B65" s="47"/>
      <c r="C65" s="47"/>
      <c r="D65" s="47"/>
      <c r="E65" s="47"/>
      <c r="F65" s="47"/>
      <c r="G65" s="47"/>
      <c r="H65" s="47"/>
      <c r="I65" s="47"/>
      <c r="J65" s="47"/>
      <c r="K65" s="47"/>
      <c r="L65" s="47"/>
      <c r="M65" s="47"/>
      <c r="N65" s="47"/>
      <c r="O65" s="47"/>
      <c r="P65" s="47"/>
      <c r="Q65" s="47"/>
      <c r="R65" s="47"/>
    </row>
    <row r="66" spans="1:18" ht="15" customHeight="1">
      <c r="A66" s="47"/>
      <c r="B66" s="47"/>
      <c r="C66" s="47"/>
      <c r="D66" s="47"/>
      <c r="E66" s="47"/>
      <c r="F66" s="47"/>
      <c r="G66" s="47"/>
      <c r="H66" s="47"/>
      <c r="I66" s="47"/>
      <c r="J66" s="47"/>
      <c r="K66" s="47"/>
      <c r="L66" s="47"/>
      <c r="M66" s="47"/>
      <c r="N66" s="47"/>
      <c r="O66" s="47"/>
      <c r="P66" s="47"/>
      <c r="Q66" s="47"/>
      <c r="R66" s="47"/>
    </row>
    <row r="67" spans="1:18" ht="15" customHeight="1">
      <c r="A67" s="47"/>
      <c r="B67" s="47"/>
      <c r="C67" s="47"/>
      <c r="D67" s="47"/>
      <c r="E67" s="47"/>
      <c r="F67" s="47"/>
      <c r="G67" s="47"/>
      <c r="H67" s="47"/>
      <c r="I67" s="47"/>
      <c r="J67" s="47"/>
      <c r="K67" s="47"/>
      <c r="L67" s="47"/>
      <c r="M67" s="47"/>
      <c r="N67" s="47"/>
      <c r="O67" s="47"/>
      <c r="P67" s="47"/>
      <c r="Q67" s="47"/>
      <c r="R67" s="47"/>
    </row>
    <row r="68" spans="1:18" ht="15" customHeight="1">
      <c r="A68" s="47"/>
      <c r="B68" s="47"/>
      <c r="C68" s="47"/>
      <c r="D68" s="47"/>
      <c r="E68" s="47"/>
      <c r="F68" s="47"/>
      <c r="G68" s="47"/>
      <c r="H68" s="47"/>
      <c r="I68" s="47"/>
      <c r="J68" s="47"/>
      <c r="K68" s="47"/>
      <c r="L68" s="47"/>
      <c r="M68" s="47"/>
      <c r="N68" s="47"/>
      <c r="O68" s="47"/>
      <c r="P68" s="47"/>
      <c r="Q68" s="47"/>
      <c r="R68" s="47"/>
    </row>
    <row r="69" spans="1:18" ht="15" customHeight="1">
      <c r="A69" s="47"/>
      <c r="B69" s="47"/>
      <c r="C69" s="47"/>
      <c r="D69" s="47"/>
      <c r="E69" s="47"/>
      <c r="F69" s="47"/>
      <c r="G69" s="47"/>
      <c r="H69" s="47"/>
      <c r="I69" s="47"/>
      <c r="J69" s="47"/>
      <c r="K69" s="47"/>
      <c r="L69" s="47"/>
      <c r="M69" s="47"/>
      <c r="N69" s="47"/>
      <c r="O69" s="47"/>
      <c r="P69" s="47"/>
      <c r="Q69" s="47"/>
      <c r="R69" s="47"/>
    </row>
    <row r="70" spans="1:18" ht="15" customHeight="1">
      <c r="A70" s="47"/>
      <c r="B70" s="47"/>
      <c r="C70" s="47"/>
      <c r="D70" s="47"/>
      <c r="E70" s="47"/>
      <c r="F70" s="47"/>
      <c r="G70" s="47"/>
      <c r="H70" s="47"/>
      <c r="I70" s="47"/>
      <c r="J70" s="47"/>
      <c r="K70" s="47"/>
      <c r="L70" s="47"/>
      <c r="M70" s="47"/>
      <c r="N70" s="47"/>
      <c r="O70" s="47"/>
      <c r="P70" s="47"/>
      <c r="Q70" s="47"/>
      <c r="R70" s="47"/>
    </row>
    <row r="71" spans="1:18" ht="15" customHeight="1">
      <c r="A71" s="47"/>
      <c r="B71" s="47"/>
      <c r="C71" s="47"/>
      <c r="D71" s="47"/>
      <c r="E71" s="47"/>
      <c r="F71" s="47"/>
      <c r="G71" s="47"/>
      <c r="H71" s="47"/>
      <c r="I71" s="47"/>
      <c r="J71" s="47"/>
      <c r="K71" s="47"/>
      <c r="L71" s="47"/>
      <c r="M71" s="47"/>
      <c r="N71" s="47"/>
      <c r="O71" s="47"/>
      <c r="P71" s="47"/>
      <c r="Q71" s="47"/>
      <c r="R71" s="47"/>
    </row>
    <row r="72" spans="1:18" ht="15" customHeight="1">
      <c r="A72" s="47"/>
      <c r="B72" s="47"/>
      <c r="C72" s="47"/>
      <c r="D72" s="47"/>
      <c r="E72" s="47"/>
      <c r="F72" s="47"/>
      <c r="G72" s="47"/>
      <c r="H72" s="47"/>
      <c r="I72" s="47"/>
      <c r="J72" s="47"/>
      <c r="K72" s="47"/>
      <c r="L72" s="47"/>
      <c r="M72" s="47"/>
      <c r="N72" s="47"/>
      <c r="O72" s="47"/>
      <c r="P72" s="47"/>
      <c r="Q72" s="47"/>
      <c r="R72" s="47"/>
    </row>
    <row r="73" spans="1:18" ht="15" customHeight="1">
      <c r="A73" s="47"/>
      <c r="B73" s="47"/>
      <c r="C73" s="47"/>
      <c r="D73" s="47"/>
      <c r="E73" s="47"/>
      <c r="F73" s="47"/>
      <c r="G73" s="47"/>
      <c r="H73" s="47"/>
      <c r="I73" s="47"/>
      <c r="J73" s="47"/>
      <c r="K73" s="47"/>
      <c r="L73" s="47"/>
      <c r="M73" s="47"/>
      <c r="N73" s="47"/>
      <c r="O73" s="47"/>
      <c r="P73" s="47"/>
      <c r="Q73" s="47"/>
      <c r="R73" s="47"/>
    </row>
    <row r="74" spans="1:18" ht="15" customHeight="1">
      <c r="A74" s="47"/>
      <c r="B74" s="47"/>
      <c r="C74" s="47"/>
      <c r="D74" s="47"/>
      <c r="E74" s="47"/>
      <c r="F74" s="47"/>
      <c r="G74" s="47"/>
      <c r="H74" s="47"/>
      <c r="I74" s="47"/>
      <c r="J74" s="47"/>
      <c r="K74" s="47"/>
      <c r="L74" s="47"/>
      <c r="M74" s="47"/>
      <c r="N74" s="47"/>
      <c r="O74" s="47"/>
      <c r="P74" s="47"/>
      <c r="Q74" s="47"/>
      <c r="R74" s="47"/>
    </row>
    <row r="75" spans="1:18" ht="15" customHeight="1">
      <c r="A75" s="47"/>
      <c r="B75" s="47"/>
      <c r="C75" s="47"/>
      <c r="D75" s="47"/>
      <c r="E75" s="47"/>
      <c r="F75" s="47"/>
      <c r="G75" s="47"/>
      <c r="H75" s="47"/>
      <c r="I75" s="47"/>
      <c r="J75" s="47"/>
      <c r="K75" s="47"/>
      <c r="L75" s="47"/>
      <c r="M75" s="47"/>
      <c r="N75" s="47"/>
      <c r="O75" s="47"/>
      <c r="P75" s="47"/>
      <c r="Q75" s="47"/>
      <c r="R75" s="47"/>
    </row>
    <row r="76" spans="1:18" ht="15" customHeight="1">
      <c r="A76" s="47"/>
      <c r="B76" s="47"/>
      <c r="C76" s="47"/>
      <c r="D76" s="47"/>
      <c r="E76" s="47"/>
      <c r="F76" s="47"/>
      <c r="G76" s="47"/>
      <c r="H76" s="47"/>
      <c r="I76" s="47"/>
      <c r="J76" s="47"/>
      <c r="K76" s="47"/>
      <c r="L76" s="47"/>
      <c r="M76" s="47"/>
      <c r="N76" s="47"/>
      <c r="O76" s="47"/>
      <c r="P76" s="47"/>
      <c r="Q76" s="47"/>
      <c r="R76" s="47"/>
    </row>
    <row r="77" spans="1:18" ht="15" customHeight="1">
      <c r="A77" s="47"/>
      <c r="B77" s="47"/>
      <c r="C77" s="47"/>
      <c r="D77" s="47"/>
      <c r="E77" s="47"/>
      <c r="F77" s="47"/>
      <c r="G77" s="47"/>
      <c r="H77" s="47"/>
      <c r="I77" s="47"/>
      <c r="J77" s="47"/>
      <c r="K77" s="47"/>
      <c r="L77" s="47"/>
      <c r="M77" s="47"/>
      <c r="N77" s="47"/>
      <c r="O77" s="47"/>
      <c r="P77" s="47"/>
      <c r="Q77" s="47"/>
      <c r="R77" s="47"/>
    </row>
    <row r="78" spans="1:18" ht="15" customHeight="1">
      <c r="A78" s="47"/>
      <c r="B78" s="47"/>
      <c r="C78" s="47"/>
      <c r="D78" s="47"/>
      <c r="E78" s="47"/>
      <c r="F78" s="47"/>
      <c r="G78" s="47"/>
      <c r="H78" s="47"/>
      <c r="I78" s="47"/>
      <c r="J78" s="47"/>
      <c r="K78" s="47"/>
      <c r="L78" s="47"/>
      <c r="M78" s="47"/>
      <c r="N78" s="47"/>
      <c r="O78" s="47"/>
      <c r="P78" s="47"/>
      <c r="Q78" s="47"/>
      <c r="R78" s="47"/>
    </row>
    <row r="79" spans="1:18" ht="15" customHeight="1">
      <c r="A79" s="47"/>
      <c r="B79" s="47"/>
      <c r="C79" s="47"/>
      <c r="D79" s="47"/>
      <c r="E79" s="47"/>
      <c r="F79" s="47"/>
      <c r="G79" s="47"/>
      <c r="H79" s="47"/>
      <c r="I79" s="47"/>
      <c r="J79" s="47"/>
      <c r="K79" s="47"/>
      <c r="L79" s="47"/>
      <c r="M79" s="47"/>
      <c r="N79" s="47"/>
      <c r="O79" s="47"/>
      <c r="P79" s="47"/>
      <c r="Q79" s="47"/>
      <c r="R79" s="47"/>
    </row>
    <row r="80" spans="1:18" ht="15" customHeight="1">
      <c r="A80" s="47"/>
      <c r="B80" s="47"/>
      <c r="C80" s="47"/>
      <c r="D80" s="47"/>
      <c r="E80" s="47"/>
      <c r="F80" s="47"/>
      <c r="G80" s="47"/>
      <c r="H80" s="47"/>
      <c r="I80" s="47"/>
      <c r="J80" s="47"/>
      <c r="K80" s="47"/>
      <c r="L80" s="47"/>
      <c r="M80" s="47"/>
      <c r="N80" s="47"/>
      <c r="O80" s="47"/>
      <c r="P80" s="47"/>
      <c r="Q80" s="47"/>
      <c r="R80" s="47"/>
    </row>
    <row r="81" spans="1:18" ht="15" customHeight="1">
      <c r="A81" s="47"/>
      <c r="B81" s="47"/>
      <c r="C81" s="47"/>
      <c r="D81" s="47"/>
      <c r="E81" s="47"/>
      <c r="F81" s="47"/>
      <c r="G81" s="47"/>
      <c r="H81" s="47"/>
      <c r="I81" s="47"/>
      <c r="J81" s="47"/>
      <c r="K81" s="47"/>
      <c r="L81" s="47"/>
      <c r="M81" s="47"/>
      <c r="N81" s="47"/>
      <c r="O81" s="47"/>
      <c r="P81" s="47"/>
      <c r="Q81" s="47"/>
      <c r="R81" s="47"/>
    </row>
    <row r="82" spans="1:18" ht="15" customHeight="1">
      <c r="A82" s="47"/>
      <c r="B82" s="47"/>
      <c r="C82" s="47"/>
      <c r="D82" s="47"/>
      <c r="E82" s="47"/>
      <c r="F82" s="47"/>
      <c r="G82" s="47"/>
      <c r="H82" s="47"/>
      <c r="I82" s="47"/>
      <c r="J82" s="47"/>
      <c r="K82" s="47"/>
      <c r="L82" s="47"/>
      <c r="M82" s="47"/>
      <c r="N82" s="47"/>
      <c r="O82" s="47"/>
      <c r="P82" s="47"/>
      <c r="Q82" s="47"/>
      <c r="R82" s="47"/>
    </row>
    <row r="83" spans="1:18" ht="15" customHeight="1">
      <c r="A83" s="47"/>
      <c r="B83" s="47"/>
      <c r="C83" s="47"/>
      <c r="D83" s="47"/>
      <c r="E83" s="47"/>
      <c r="F83" s="47"/>
      <c r="G83" s="47"/>
      <c r="H83" s="47"/>
      <c r="I83" s="47"/>
      <c r="J83" s="47"/>
      <c r="K83" s="47"/>
      <c r="L83" s="47"/>
      <c r="M83" s="47"/>
      <c r="N83" s="47"/>
      <c r="O83" s="47"/>
      <c r="P83" s="47"/>
      <c r="Q83" s="47"/>
      <c r="R83" s="47"/>
    </row>
    <row r="84" spans="1:18" ht="15" customHeight="1">
      <c r="A84" s="47"/>
      <c r="B84" s="47"/>
      <c r="C84" s="47"/>
      <c r="D84" s="47"/>
      <c r="E84" s="47"/>
      <c r="F84" s="47"/>
      <c r="G84" s="47"/>
      <c r="H84" s="47"/>
      <c r="I84" s="47"/>
      <c r="J84" s="47"/>
      <c r="K84" s="47"/>
      <c r="L84" s="47"/>
      <c r="M84" s="47"/>
      <c r="N84" s="47"/>
      <c r="O84" s="47"/>
      <c r="P84" s="47"/>
      <c r="Q84" s="47"/>
      <c r="R84" s="47"/>
    </row>
    <row r="85" spans="1:18" ht="15" customHeight="1">
      <c r="A85" s="47"/>
      <c r="B85" s="47"/>
      <c r="C85" s="47"/>
      <c r="D85" s="47"/>
      <c r="E85" s="47"/>
      <c r="F85" s="47"/>
      <c r="G85" s="47"/>
      <c r="H85" s="47"/>
      <c r="I85" s="47"/>
      <c r="J85" s="47"/>
      <c r="K85" s="47"/>
      <c r="L85" s="47"/>
      <c r="M85" s="47"/>
      <c r="N85" s="47"/>
      <c r="O85" s="47"/>
      <c r="P85" s="47"/>
      <c r="Q85" s="47"/>
      <c r="R85" s="47"/>
    </row>
    <row r="86" spans="1:18" ht="15" customHeight="1">
      <c r="A86" s="47"/>
      <c r="B86" s="47"/>
      <c r="C86" s="47"/>
      <c r="D86" s="47"/>
      <c r="E86" s="47"/>
      <c r="F86" s="47"/>
      <c r="G86" s="47"/>
      <c r="H86" s="47"/>
      <c r="I86" s="47"/>
      <c r="J86" s="47"/>
      <c r="K86" s="47"/>
      <c r="L86" s="47"/>
      <c r="M86" s="47"/>
      <c r="N86" s="47"/>
      <c r="O86" s="47"/>
      <c r="P86" s="47"/>
      <c r="Q86" s="47"/>
      <c r="R86" s="47"/>
    </row>
    <row r="87" spans="1:18" ht="15" customHeight="1">
      <c r="A87" s="47"/>
      <c r="B87" s="47"/>
      <c r="C87" s="47"/>
      <c r="D87" s="47"/>
      <c r="E87" s="47"/>
      <c r="F87" s="47"/>
      <c r="G87" s="47"/>
      <c r="H87" s="47"/>
      <c r="I87" s="47"/>
      <c r="J87" s="47"/>
      <c r="K87" s="47"/>
      <c r="L87" s="47"/>
      <c r="M87" s="47"/>
      <c r="N87" s="47"/>
      <c r="O87" s="47"/>
      <c r="P87" s="47"/>
      <c r="Q87" s="47"/>
      <c r="R87" s="47"/>
    </row>
    <row r="88" spans="1:18" ht="15" customHeight="1">
      <c r="A88" s="47"/>
      <c r="B88" s="47"/>
      <c r="C88" s="47"/>
      <c r="D88" s="47"/>
      <c r="E88" s="47"/>
      <c r="F88" s="47"/>
      <c r="G88" s="47"/>
      <c r="H88" s="47"/>
      <c r="I88" s="47"/>
      <c r="J88" s="47"/>
      <c r="K88" s="47"/>
      <c r="L88" s="47"/>
      <c r="M88" s="47"/>
      <c r="N88" s="47"/>
      <c r="O88" s="47"/>
      <c r="P88" s="47"/>
      <c r="Q88" s="47"/>
      <c r="R88" s="47"/>
    </row>
    <row r="89" spans="1:18" ht="15" customHeight="1">
      <c r="A89" s="47"/>
      <c r="B89" s="47"/>
      <c r="C89" s="47"/>
      <c r="D89" s="47"/>
      <c r="E89" s="47"/>
      <c r="F89" s="47"/>
      <c r="G89" s="47"/>
      <c r="H89" s="47"/>
      <c r="I89" s="47"/>
      <c r="J89" s="47"/>
      <c r="K89" s="47"/>
      <c r="L89" s="47"/>
      <c r="M89" s="47"/>
      <c r="N89" s="47"/>
      <c r="O89" s="47"/>
      <c r="P89" s="47"/>
      <c r="Q89" s="47"/>
      <c r="R89" s="47"/>
    </row>
    <row r="90" spans="1:18" ht="15" customHeight="1">
      <c r="A90" s="47"/>
      <c r="B90" s="47"/>
      <c r="C90" s="47"/>
      <c r="D90" s="47"/>
      <c r="E90" s="47"/>
      <c r="F90" s="47"/>
      <c r="G90" s="47"/>
      <c r="H90" s="47"/>
      <c r="I90" s="47"/>
      <c r="J90" s="47"/>
      <c r="K90" s="47"/>
      <c r="L90" s="47"/>
      <c r="M90" s="47"/>
      <c r="N90" s="47"/>
      <c r="O90" s="47"/>
      <c r="P90" s="47"/>
      <c r="Q90" s="47"/>
      <c r="R90" s="47"/>
    </row>
    <row r="91" spans="1:18" ht="15" customHeight="1">
      <c r="A91" s="47"/>
      <c r="B91" s="47"/>
      <c r="C91" s="47"/>
      <c r="D91" s="47"/>
      <c r="E91" s="47"/>
      <c r="F91" s="47"/>
      <c r="G91" s="47"/>
      <c r="H91" s="47"/>
      <c r="I91" s="47"/>
      <c r="J91" s="47"/>
      <c r="K91" s="47"/>
      <c r="L91" s="47"/>
      <c r="M91" s="47"/>
      <c r="N91" s="47"/>
      <c r="O91" s="47"/>
      <c r="P91" s="47"/>
      <c r="Q91" s="47"/>
      <c r="R91" s="47"/>
    </row>
    <row r="92" spans="1:18" ht="15" customHeight="1">
      <c r="A92" s="47"/>
      <c r="B92" s="47"/>
      <c r="C92" s="47"/>
      <c r="D92" s="47"/>
      <c r="E92" s="47"/>
      <c r="F92" s="47"/>
      <c r="G92" s="47"/>
      <c r="H92" s="47"/>
      <c r="I92" s="47"/>
      <c r="J92" s="47"/>
      <c r="K92" s="47"/>
      <c r="L92" s="47"/>
      <c r="M92" s="47"/>
      <c r="N92" s="47"/>
      <c r="O92" s="47"/>
      <c r="P92" s="47"/>
      <c r="Q92" s="47"/>
      <c r="R92" s="47"/>
    </row>
    <row r="93" spans="1:18" ht="15" customHeight="1">
      <c r="A93" s="47"/>
      <c r="B93" s="47"/>
      <c r="C93" s="47"/>
      <c r="D93" s="47"/>
      <c r="E93" s="47"/>
      <c r="F93" s="47"/>
      <c r="G93" s="47"/>
      <c r="H93" s="47"/>
      <c r="I93" s="47"/>
      <c r="J93" s="47"/>
      <c r="K93" s="47"/>
      <c r="L93" s="47"/>
      <c r="M93" s="47"/>
      <c r="N93" s="47"/>
      <c r="O93" s="47"/>
      <c r="P93" s="47"/>
      <c r="Q93" s="47"/>
      <c r="R93" s="47"/>
    </row>
    <row r="94" spans="1:18" ht="15" customHeight="1">
      <c r="A94" s="47"/>
      <c r="B94" s="47"/>
      <c r="C94" s="47"/>
      <c r="D94" s="47"/>
      <c r="E94" s="47"/>
      <c r="F94" s="47"/>
      <c r="G94" s="47"/>
      <c r="H94" s="47"/>
      <c r="I94" s="47"/>
      <c r="J94" s="47"/>
      <c r="K94" s="47"/>
      <c r="L94" s="47"/>
      <c r="M94" s="47"/>
      <c r="N94" s="47"/>
      <c r="O94" s="47"/>
      <c r="P94" s="47"/>
      <c r="Q94" s="47"/>
      <c r="R94" s="47"/>
    </row>
    <row r="95" spans="1:18" ht="15" customHeight="1">
      <c r="A95" s="47"/>
      <c r="B95" s="47"/>
      <c r="C95" s="47"/>
      <c r="D95" s="47"/>
      <c r="E95" s="47"/>
      <c r="F95" s="47"/>
      <c r="G95" s="47"/>
      <c r="H95" s="47"/>
      <c r="I95" s="47"/>
      <c r="J95" s="47"/>
      <c r="K95" s="47"/>
      <c r="L95" s="47"/>
      <c r="M95" s="47"/>
      <c r="N95" s="47"/>
      <c r="O95" s="47"/>
      <c r="P95" s="47"/>
      <c r="Q95" s="47"/>
      <c r="R95" s="47"/>
    </row>
    <row r="96" spans="1:18" ht="15" customHeight="1">
      <c r="A96" s="47"/>
      <c r="B96" s="47"/>
      <c r="C96" s="47"/>
      <c r="D96" s="47"/>
      <c r="E96" s="47"/>
      <c r="F96" s="47"/>
      <c r="G96" s="47"/>
      <c r="H96" s="47"/>
      <c r="I96" s="47"/>
      <c r="J96" s="47"/>
      <c r="K96" s="47"/>
      <c r="L96" s="47"/>
      <c r="M96" s="47"/>
      <c r="N96" s="47"/>
      <c r="O96" s="47"/>
      <c r="P96" s="47"/>
      <c r="Q96" s="47"/>
      <c r="R96" s="47"/>
    </row>
    <row r="97" spans="1:18" ht="15" customHeight="1">
      <c r="A97" s="47"/>
      <c r="B97" s="47"/>
      <c r="C97" s="47"/>
      <c r="D97" s="47"/>
      <c r="E97" s="47"/>
      <c r="F97" s="47"/>
      <c r="G97" s="47"/>
      <c r="H97" s="47"/>
      <c r="I97" s="47"/>
      <c r="J97" s="47"/>
      <c r="K97" s="47"/>
      <c r="L97" s="47"/>
      <c r="M97" s="47"/>
      <c r="N97" s="47"/>
      <c r="O97" s="47"/>
      <c r="P97" s="47"/>
      <c r="Q97" s="47"/>
      <c r="R97" s="47"/>
    </row>
    <row r="98" spans="1:18" ht="15" customHeight="1">
      <c r="A98" s="47"/>
      <c r="B98" s="47"/>
      <c r="C98" s="47"/>
      <c r="D98" s="47"/>
      <c r="E98" s="47"/>
      <c r="F98" s="47"/>
      <c r="G98" s="47"/>
      <c r="H98" s="47"/>
      <c r="I98" s="47"/>
      <c r="J98" s="47"/>
      <c r="K98" s="47"/>
      <c r="L98" s="47"/>
      <c r="M98" s="47"/>
      <c r="N98" s="47"/>
      <c r="O98" s="47"/>
      <c r="P98" s="47"/>
      <c r="Q98" s="47"/>
      <c r="R98" s="47"/>
    </row>
    <row r="99" spans="1:18" ht="15" customHeight="1">
      <c r="A99" s="47"/>
      <c r="B99" s="47"/>
      <c r="C99" s="47"/>
      <c r="D99" s="47"/>
      <c r="E99" s="47"/>
      <c r="F99" s="47"/>
      <c r="G99" s="47"/>
      <c r="H99" s="47"/>
      <c r="I99" s="47"/>
      <c r="J99" s="47"/>
      <c r="K99" s="47"/>
      <c r="L99" s="47"/>
      <c r="M99" s="47"/>
      <c r="N99" s="47"/>
      <c r="O99" s="47"/>
      <c r="P99" s="47"/>
      <c r="Q99" s="47"/>
      <c r="R99" s="47"/>
    </row>
    <row r="100" spans="1:18" ht="15" customHeight="1">
      <c r="A100" s="47"/>
      <c r="B100" s="47"/>
      <c r="C100" s="47"/>
      <c r="D100" s="47"/>
      <c r="E100" s="47"/>
      <c r="F100" s="47"/>
      <c r="G100" s="47"/>
      <c r="H100" s="47"/>
      <c r="I100" s="47"/>
      <c r="J100" s="47"/>
      <c r="K100" s="47"/>
      <c r="L100" s="47"/>
      <c r="M100" s="47"/>
      <c r="N100" s="47"/>
      <c r="O100" s="47"/>
      <c r="P100" s="47"/>
      <c r="Q100" s="47"/>
      <c r="R100" s="47"/>
    </row>
    <row r="101" spans="1:18" ht="15" customHeight="1">
      <c r="A101" s="47"/>
      <c r="B101" s="47"/>
      <c r="C101" s="47"/>
      <c r="D101" s="47"/>
      <c r="E101" s="47"/>
      <c r="F101" s="47"/>
      <c r="G101" s="47"/>
      <c r="H101" s="47"/>
      <c r="I101" s="47"/>
      <c r="J101" s="47"/>
      <c r="K101" s="47"/>
      <c r="L101" s="47"/>
      <c r="M101" s="47"/>
      <c r="N101" s="47"/>
      <c r="O101" s="47"/>
      <c r="P101" s="47"/>
      <c r="Q101" s="47"/>
      <c r="R101" s="47"/>
    </row>
    <row r="102" spans="1:18" ht="15" customHeight="1">
      <c r="A102" s="47"/>
      <c r="B102" s="47"/>
      <c r="C102" s="47"/>
      <c r="D102" s="47"/>
      <c r="E102" s="47"/>
      <c r="F102" s="47"/>
      <c r="G102" s="47"/>
      <c r="H102" s="47"/>
      <c r="I102" s="47"/>
      <c r="J102" s="47"/>
      <c r="K102" s="47"/>
      <c r="L102" s="47"/>
      <c r="M102" s="47"/>
      <c r="N102" s="47"/>
      <c r="O102" s="47"/>
      <c r="P102" s="47"/>
      <c r="Q102" s="47"/>
      <c r="R102" s="47"/>
    </row>
  </sheetData>
  <mergeCells count="38">
    <mergeCell ref="C2:P2"/>
    <mergeCell ref="C4:P4"/>
    <mergeCell ref="A21:R22"/>
    <mergeCell ref="F17:R17"/>
    <mergeCell ref="A20:D20"/>
    <mergeCell ref="A16:E16"/>
    <mergeCell ref="A18:R18"/>
    <mergeCell ref="A8:R8"/>
    <mergeCell ref="C5:P5"/>
    <mergeCell ref="M12:R12"/>
    <mergeCell ref="M10:R10"/>
    <mergeCell ref="A12:K12"/>
    <mergeCell ref="M13:R13"/>
    <mergeCell ref="A26:C26"/>
    <mergeCell ref="A24:B24"/>
    <mergeCell ref="F16:R16"/>
    <mergeCell ref="C24:R24"/>
    <mergeCell ref="A38:R38"/>
    <mergeCell ref="A36:B36"/>
    <mergeCell ref="I28:R28"/>
    <mergeCell ref="D26:R26"/>
    <mergeCell ref="A23:R23"/>
    <mergeCell ref="A31:R31"/>
    <mergeCell ref="A35:D35"/>
    <mergeCell ref="A51:R51"/>
    <mergeCell ref="E35:R35"/>
    <mergeCell ref="A28:H28"/>
    <mergeCell ref="A39:R39"/>
    <mergeCell ref="A41:R41"/>
    <mergeCell ref="A42:R42"/>
    <mergeCell ref="C36:R36"/>
    <mergeCell ref="A44:R44"/>
    <mergeCell ref="A33:R33"/>
    <mergeCell ref="A50:R50"/>
    <mergeCell ref="A45:R45"/>
    <mergeCell ref="A48:R48"/>
    <mergeCell ref="A30:R30"/>
    <mergeCell ref="A47:R47"/>
  </mergeCells>
  <pageMargins left="0.23622000000000001" right="0.23622000000000001" top="0.55118100000000003" bottom="0.55118100000000003" header="0.31496099999999999" footer="0.31496099999999999"/>
  <pageSetup orientation="landscape" r:id="rId1"/>
  <headerFooter>
    <oddFooter>&amp;C&amp;"Helvetica Neue,Regular"&amp;12&amp;K000000&amp;P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73"/>
  <sheetViews>
    <sheetView showGridLines="0" zoomScale="120" zoomScaleNormal="120" workbookViewId="0">
      <selection activeCell="L73" sqref="A1:O73"/>
    </sheetView>
  </sheetViews>
  <sheetFormatPr defaultColWidth="8.85546875" defaultRowHeight="15" customHeight="1"/>
  <cols>
    <col min="1" max="1" width="3.42578125" style="48" customWidth="1"/>
    <col min="2" max="4" width="2.5703125" style="48" customWidth="1"/>
    <col min="5" max="5" width="4.140625" style="48" customWidth="1"/>
    <col min="6" max="6" width="65.140625" style="48" customWidth="1"/>
    <col min="7" max="8" width="6.42578125" style="48" customWidth="1"/>
    <col min="9" max="9" width="5.5703125" style="48" customWidth="1"/>
    <col min="10" max="10" width="7.42578125" style="48" customWidth="1"/>
    <col min="11" max="13" width="7.140625" style="48" customWidth="1"/>
    <col min="14" max="14" width="10.85546875" style="48" customWidth="1"/>
    <col min="15" max="15" width="8.42578125" style="48" customWidth="1"/>
    <col min="16" max="255" width="8.85546875" style="48" customWidth="1"/>
  </cols>
  <sheetData>
    <row r="1" spans="1:255" ht="17.25" customHeight="1">
      <c r="A1" s="49"/>
      <c r="B1" s="49"/>
      <c r="C1" s="49"/>
      <c r="D1" s="49"/>
      <c r="E1" s="49"/>
      <c r="F1" s="334" t="s">
        <v>28</v>
      </c>
      <c r="G1" s="335"/>
      <c r="H1" s="335"/>
      <c r="I1" s="335"/>
      <c r="J1" s="335"/>
      <c r="K1" s="335"/>
      <c r="L1" s="335"/>
      <c r="M1" s="335"/>
      <c r="N1" s="335"/>
      <c r="O1" s="335"/>
      <c r="P1" s="50"/>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2"/>
    </row>
    <row r="2" spans="1:255" ht="15.75" customHeight="1">
      <c r="A2" s="352" t="s">
        <v>29</v>
      </c>
      <c r="B2" s="353"/>
      <c r="C2" s="353"/>
      <c r="D2" s="353"/>
      <c r="E2" s="353"/>
      <c r="F2" s="343" t="s">
        <v>329</v>
      </c>
      <c r="G2" s="344"/>
      <c r="H2" s="344"/>
      <c r="I2" s="344"/>
      <c r="J2" s="344"/>
      <c r="K2" s="344"/>
      <c r="L2" s="345"/>
      <c r="M2" s="345"/>
      <c r="N2" s="345"/>
      <c r="O2" s="345"/>
      <c r="P2" s="54"/>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6"/>
    </row>
    <row r="3" spans="1:255" ht="15.75" customHeight="1">
      <c r="A3" s="341" t="s">
        <v>30</v>
      </c>
      <c r="B3" s="310" t="s">
        <v>31</v>
      </c>
      <c r="C3" s="360"/>
      <c r="D3" s="360"/>
      <c r="E3" s="360"/>
      <c r="F3" s="310" t="s">
        <v>32</v>
      </c>
      <c r="G3" s="310" t="s">
        <v>33</v>
      </c>
      <c r="H3" s="310" t="s">
        <v>34</v>
      </c>
      <c r="I3" s="350" t="s">
        <v>35</v>
      </c>
      <c r="J3" s="310" t="s">
        <v>36</v>
      </c>
      <c r="K3" s="314"/>
      <c r="L3" s="314"/>
      <c r="M3" s="314"/>
      <c r="N3" s="310" t="s">
        <v>37</v>
      </c>
      <c r="O3" s="329" t="s">
        <v>38</v>
      </c>
      <c r="P3" s="59"/>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6"/>
    </row>
    <row r="4" spans="1:255" ht="80.25" customHeight="1">
      <c r="A4" s="342"/>
      <c r="B4" s="361"/>
      <c r="C4" s="361"/>
      <c r="D4" s="361"/>
      <c r="E4" s="361"/>
      <c r="F4" s="308"/>
      <c r="G4" s="308"/>
      <c r="H4" s="308"/>
      <c r="I4" s="308"/>
      <c r="J4" s="61" t="s">
        <v>39</v>
      </c>
      <c r="K4" s="61" t="s">
        <v>40</v>
      </c>
      <c r="L4" s="61" t="s">
        <v>41</v>
      </c>
      <c r="M4" s="61" t="s">
        <v>42</v>
      </c>
      <c r="N4" s="308"/>
      <c r="O4" s="330"/>
      <c r="P4" s="59"/>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6"/>
    </row>
    <row r="5" spans="1:255" ht="15.75" customHeight="1">
      <c r="A5" s="62" t="s">
        <v>43</v>
      </c>
      <c r="B5" s="348">
        <v>2</v>
      </c>
      <c r="C5" s="349"/>
      <c r="D5" s="349"/>
      <c r="E5" s="349"/>
      <c r="F5" s="63">
        <v>3</v>
      </c>
      <c r="G5" s="63">
        <v>4</v>
      </c>
      <c r="H5" s="63">
        <v>5</v>
      </c>
      <c r="I5" s="64">
        <v>6</v>
      </c>
      <c r="J5" s="63">
        <v>7</v>
      </c>
      <c r="K5" s="63">
        <v>8</v>
      </c>
      <c r="L5" s="63">
        <v>9</v>
      </c>
      <c r="M5" s="63">
        <v>10</v>
      </c>
      <c r="N5" s="63">
        <v>11</v>
      </c>
      <c r="O5" s="65">
        <v>12</v>
      </c>
      <c r="P5" s="59"/>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6"/>
    </row>
    <row r="6" spans="1:255" ht="15.75" customHeight="1">
      <c r="A6" s="362" t="s">
        <v>44</v>
      </c>
      <c r="B6" s="363"/>
      <c r="C6" s="363"/>
      <c r="D6" s="363"/>
      <c r="E6" s="363"/>
      <c r="F6" s="363"/>
      <c r="G6" s="363"/>
      <c r="H6" s="363"/>
      <c r="I6" s="363"/>
      <c r="J6" s="363"/>
      <c r="K6" s="363"/>
      <c r="L6" s="363"/>
      <c r="M6" s="363"/>
      <c r="N6" s="363"/>
      <c r="O6" s="364"/>
      <c r="P6" s="59"/>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6"/>
    </row>
    <row r="7" spans="1:255" ht="14.45" customHeight="1">
      <c r="A7" s="57" t="s">
        <v>43</v>
      </c>
      <c r="B7" s="68" t="s">
        <v>46</v>
      </c>
      <c r="C7" s="66">
        <v>0</v>
      </c>
      <c r="D7" s="66">
        <v>0</v>
      </c>
      <c r="E7" s="66">
        <v>1</v>
      </c>
      <c r="F7" s="67" t="s">
        <v>45</v>
      </c>
      <c r="G7" s="68" t="s">
        <v>46</v>
      </c>
      <c r="H7" s="69" t="s">
        <v>10</v>
      </c>
      <c r="I7" s="70">
        <v>5</v>
      </c>
      <c r="J7" s="71">
        <v>150</v>
      </c>
      <c r="K7" s="72">
        <v>45</v>
      </c>
      <c r="L7" s="66">
        <v>0</v>
      </c>
      <c r="M7" s="66">
        <v>0</v>
      </c>
      <c r="N7" s="58" t="s">
        <v>47</v>
      </c>
      <c r="O7" s="73" t="s">
        <v>48</v>
      </c>
      <c r="P7" s="59"/>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6"/>
    </row>
    <row r="8" spans="1:255" ht="14.45" customHeight="1">
      <c r="A8" s="74" t="s">
        <v>49</v>
      </c>
      <c r="B8" s="78">
        <v>3</v>
      </c>
      <c r="C8" s="76">
        <v>0</v>
      </c>
      <c r="D8" s="76">
        <v>0</v>
      </c>
      <c r="E8" s="76">
        <v>2</v>
      </c>
      <c r="F8" s="77" t="s">
        <v>50</v>
      </c>
      <c r="G8" s="78">
        <v>3</v>
      </c>
      <c r="H8" s="79" t="s">
        <v>10</v>
      </c>
      <c r="I8" s="80">
        <v>4</v>
      </c>
      <c r="J8" s="78">
        <v>120</v>
      </c>
      <c r="K8" s="81">
        <v>30</v>
      </c>
      <c r="L8" s="76">
        <v>0</v>
      </c>
      <c r="M8" s="76">
        <v>0</v>
      </c>
      <c r="N8" s="75" t="s">
        <v>65</v>
      </c>
      <c r="O8" s="82" t="s">
        <v>48</v>
      </c>
      <c r="P8" s="59"/>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6"/>
    </row>
    <row r="9" spans="1:255" ht="27" customHeight="1">
      <c r="A9" s="74" t="s">
        <v>51</v>
      </c>
      <c r="B9" s="78">
        <v>3</v>
      </c>
      <c r="C9" s="76">
        <v>0</v>
      </c>
      <c r="D9" s="76">
        <v>0</v>
      </c>
      <c r="E9" s="76">
        <v>3</v>
      </c>
      <c r="F9" s="77" t="s">
        <v>327</v>
      </c>
      <c r="G9" s="78">
        <v>3</v>
      </c>
      <c r="H9" s="79" t="s">
        <v>10</v>
      </c>
      <c r="I9" s="83">
        <v>5</v>
      </c>
      <c r="J9" s="78">
        <v>150</v>
      </c>
      <c r="K9" s="78">
        <v>45</v>
      </c>
      <c r="L9" s="76">
        <v>0</v>
      </c>
      <c r="M9" s="76">
        <v>0</v>
      </c>
      <c r="N9" s="75" t="s">
        <v>47</v>
      </c>
      <c r="O9" s="82" t="s">
        <v>48</v>
      </c>
      <c r="P9" s="59"/>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6"/>
    </row>
    <row r="10" spans="1:255" ht="14.45" customHeight="1">
      <c r="A10" s="74" t="s">
        <v>52</v>
      </c>
      <c r="B10" s="78">
        <v>3</v>
      </c>
      <c r="C10" s="76">
        <v>0</v>
      </c>
      <c r="D10" s="76">
        <v>0</v>
      </c>
      <c r="E10" s="76">
        <v>4</v>
      </c>
      <c r="F10" s="77" t="s">
        <v>54</v>
      </c>
      <c r="G10" s="78">
        <v>3</v>
      </c>
      <c r="H10" s="79" t="s">
        <v>10</v>
      </c>
      <c r="I10" s="80">
        <v>4</v>
      </c>
      <c r="J10" s="78">
        <v>120</v>
      </c>
      <c r="K10" s="78">
        <v>30</v>
      </c>
      <c r="L10" s="76">
        <v>0</v>
      </c>
      <c r="M10" s="76">
        <v>0</v>
      </c>
      <c r="N10" s="75" t="s">
        <v>65</v>
      </c>
      <c r="O10" s="82" t="s">
        <v>48</v>
      </c>
      <c r="P10" s="59"/>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6"/>
    </row>
    <row r="11" spans="1:255" ht="27.75" customHeight="1">
      <c r="A11" s="74" t="s">
        <v>53</v>
      </c>
      <c r="B11" s="78">
        <v>3</v>
      </c>
      <c r="C11" s="76">
        <v>0</v>
      </c>
      <c r="D11" s="76">
        <v>0</v>
      </c>
      <c r="E11" s="76">
        <v>5</v>
      </c>
      <c r="F11" s="77" t="s">
        <v>56</v>
      </c>
      <c r="G11" s="78">
        <v>3</v>
      </c>
      <c r="H11" s="79" t="s">
        <v>57</v>
      </c>
      <c r="I11" s="84">
        <v>3</v>
      </c>
      <c r="J11" s="81">
        <v>90</v>
      </c>
      <c r="K11" s="214">
        <v>30</v>
      </c>
      <c r="L11" s="76">
        <v>0</v>
      </c>
      <c r="M11" s="76">
        <v>0</v>
      </c>
      <c r="N11" s="75" t="s">
        <v>65</v>
      </c>
      <c r="O11" s="82" t="s">
        <v>48</v>
      </c>
      <c r="P11" s="59"/>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6"/>
    </row>
    <row r="12" spans="1:255" ht="23.1" customHeight="1" thickBot="1">
      <c r="A12" s="74" t="s">
        <v>55</v>
      </c>
      <c r="B12" s="78">
        <v>3</v>
      </c>
      <c r="C12" s="76">
        <v>0</v>
      </c>
      <c r="D12" s="76">
        <v>0</v>
      </c>
      <c r="E12" s="76">
        <v>6</v>
      </c>
      <c r="F12" s="77" t="s">
        <v>59</v>
      </c>
      <c r="G12" s="78">
        <v>3</v>
      </c>
      <c r="H12" s="79" t="s">
        <v>57</v>
      </c>
      <c r="I12" s="84">
        <v>3</v>
      </c>
      <c r="J12" s="81">
        <v>90</v>
      </c>
      <c r="K12" s="215">
        <v>30</v>
      </c>
      <c r="L12" s="76">
        <v>0</v>
      </c>
      <c r="M12" s="76">
        <v>0</v>
      </c>
      <c r="N12" s="75" t="s">
        <v>65</v>
      </c>
      <c r="O12" s="82" t="s">
        <v>48</v>
      </c>
      <c r="P12" s="59"/>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6"/>
    </row>
    <row r="13" spans="1:255" ht="25.5" customHeight="1" thickBot="1">
      <c r="A13" s="359" t="s">
        <v>331</v>
      </c>
      <c r="B13" s="332"/>
      <c r="C13" s="332"/>
      <c r="D13" s="332"/>
      <c r="E13" s="332"/>
      <c r="F13" s="332"/>
      <c r="G13" s="332"/>
      <c r="H13" s="332"/>
      <c r="I13" s="332"/>
      <c r="J13" s="332"/>
      <c r="K13" s="332"/>
      <c r="L13" s="332"/>
      <c r="M13" s="332"/>
      <c r="N13" s="332"/>
      <c r="O13" s="333"/>
      <c r="P13" s="59"/>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6"/>
    </row>
    <row r="14" spans="1:255" ht="14.45" customHeight="1">
      <c r="A14" s="57" t="s">
        <v>43</v>
      </c>
      <c r="B14" s="69" t="s">
        <v>64</v>
      </c>
      <c r="C14" s="66">
        <v>0</v>
      </c>
      <c r="D14" s="66">
        <v>0</v>
      </c>
      <c r="E14" s="66">
        <v>1</v>
      </c>
      <c r="F14" s="91" t="s">
        <v>63</v>
      </c>
      <c r="G14" s="69" t="s">
        <v>64</v>
      </c>
      <c r="H14" s="69" t="s">
        <v>10</v>
      </c>
      <c r="I14" s="92">
        <v>3</v>
      </c>
      <c r="J14" s="71">
        <v>90</v>
      </c>
      <c r="K14" s="71">
        <v>30</v>
      </c>
      <c r="L14" s="66">
        <v>0</v>
      </c>
      <c r="M14" s="66">
        <v>0</v>
      </c>
      <c r="N14" s="58" t="s">
        <v>65</v>
      </c>
      <c r="O14" s="73" t="s">
        <v>48</v>
      </c>
      <c r="P14" s="59"/>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6"/>
    </row>
    <row r="15" spans="1:255" ht="22.5" customHeight="1">
      <c r="A15" s="74" t="s">
        <v>49</v>
      </c>
      <c r="B15" s="79" t="s">
        <v>64</v>
      </c>
      <c r="C15" s="76">
        <v>0</v>
      </c>
      <c r="D15" s="76">
        <v>0</v>
      </c>
      <c r="E15" s="76">
        <v>2</v>
      </c>
      <c r="F15" s="93" t="s">
        <v>66</v>
      </c>
      <c r="G15" s="79" t="s">
        <v>64</v>
      </c>
      <c r="H15" s="79" t="s">
        <v>10</v>
      </c>
      <c r="I15" s="94">
        <v>3</v>
      </c>
      <c r="J15" s="78">
        <v>90</v>
      </c>
      <c r="K15" s="78">
        <v>30</v>
      </c>
      <c r="L15" s="76">
        <v>0</v>
      </c>
      <c r="M15" s="76">
        <v>0</v>
      </c>
      <c r="N15" s="75" t="s">
        <v>65</v>
      </c>
      <c r="O15" s="82" t="s">
        <v>48</v>
      </c>
      <c r="P15" s="59"/>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6"/>
    </row>
    <row r="16" spans="1:255" ht="14.45" customHeight="1">
      <c r="A16" s="74" t="s">
        <v>51</v>
      </c>
      <c r="B16" s="79" t="s">
        <v>64</v>
      </c>
      <c r="C16" s="76">
        <v>0</v>
      </c>
      <c r="D16" s="76">
        <v>0</v>
      </c>
      <c r="E16" s="76">
        <v>3</v>
      </c>
      <c r="F16" s="93" t="s">
        <v>67</v>
      </c>
      <c r="G16" s="79" t="s">
        <v>64</v>
      </c>
      <c r="H16" s="79" t="s">
        <v>10</v>
      </c>
      <c r="I16" s="94">
        <v>3</v>
      </c>
      <c r="J16" s="78">
        <v>90</v>
      </c>
      <c r="K16" s="78">
        <v>30</v>
      </c>
      <c r="L16" s="76">
        <v>0</v>
      </c>
      <c r="M16" s="76">
        <v>0</v>
      </c>
      <c r="N16" s="75" t="s">
        <v>65</v>
      </c>
      <c r="O16" s="82" t="s">
        <v>48</v>
      </c>
      <c r="P16" s="59"/>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6"/>
    </row>
    <row r="17" spans="1:255" ht="14.45" customHeight="1">
      <c r="A17" s="74" t="s">
        <v>52</v>
      </c>
      <c r="B17" s="79" t="s">
        <v>64</v>
      </c>
      <c r="C17" s="76">
        <v>0</v>
      </c>
      <c r="D17" s="76">
        <v>0</v>
      </c>
      <c r="E17" s="76">
        <v>4</v>
      </c>
      <c r="F17" s="93" t="s">
        <v>68</v>
      </c>
      <c r="G17" s="79" t="s">
        <v>64</v>
      </c>
      <c r="H17" s="79" t="s">
        <v>10</v>
      </c>
      <c r="I17" s="94">
        <v>3</v>
      </c>
      <c r="J17" s="78">
        <v>90</v>
      </c>
      <c r="K17" s="78">
        <v>30</v>
      </c>
      <c r="L17" s="76">
        <v>0</v>
      </c>
      <c r="M17" s="76">
        <v>0</v>
      </c>
      <c r="N17" s="75" t="s">
        <v>65</v>
      </c>
      <c r="O17" s="82" t="s">
        <v>48</v>
      </c>
      <c r="P17" s="59"/>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6"/>
    </row>
    <row r="18" spans="1:255" ht="14.45" customHeight="1">
      <c r="A18" s="74" t="s">
        <v>53</v>
      </c>
      <c r="B18" s="79" t="s">
        <v>64</v>
      </c>
      <c r="C18" s="76">
        <v>0</v>
      </c>
      <c r="D18" s="76">
        <v>0</v>
      </c>
      <c r="E18" s="76">
        <v>5</v>
      </c>
      <c r="F18" s="93" t="s">
        <v>69</v>
      </c>
      <c r="G18" s="79" t="s">
        <v>64</v>
      </c>
      <c r="H18" s="79" t="s">
        <v>10</v>
      </c>
      <c r="I18" s="94">
        <v>3</v>
      </c>
      <c r="J18" s="78">
        <v>90</v>
      </c>
      <c r="K18" s="78">
        <v>30</v>
      </c>
      <c r="L18" s="76">
        <v>0</v>
      </c>
      <c r="M18" s="76">
        <v>0</v>
      </c>
      <c r="N18" s="75" t="s">
        <v>65</v>
      </c>
      <c r="O18" s="82" t="s">
        <v>48</v>
      </c>
      <c r="P18" s="59"/>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6"/>
    </row>
    <row r="19" spans="1:255" ht="14.45" customHeight="1">
      <c r="A19" s="74" t="s">
        <v>55</v>
      </c>
      <c r="B19" s="79" t="s">
        <v>64</v>
      </c>
      <c r="C19" s="76">
        <v>0</v>
      </c>
      <c r="D19" s="76">
        <v>0</v>
      </c>
      <c r="E19" s="76">
        <v>6</v>
      </c>
      <c r="F19" s="93" t="s">
        <v>70</v>
      </c>
      <c r="G19" s="79" t="s">
        <v>64</v>
      </c>
      <c r="H19" s="79" t="s">
        <v>10</v>
      </c>
      <c r="I19" s="94">
        <v>3</v>
      </c>
      <c r="J19" s="78">
        <v>90</v>
      </c>
      <c r="K19" s="78">
        <v>30</v>
      </c>
      <c r="L19" s="76">
        <v>0</v>
      </c>
      <c r="M19" s="76">
        <v>0</v>
      </c>
      <c r="N19" s="75" t="s">
        <v>65</v>
      </c>
      <c r="O19" s="82" t="s">
        <v>48</v>
      </c>
      <c r="P19" s="59"/>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6"/>
    </row>
    <row r="20" spans="1:255" ht="14.45" customHeight="1">
      <c r="A20" s="74" t="s">
        <v>58</v>
      </c>
      <c r="B20" s="79" t="s">
        <v>64</v>
      </c>
      <c r="C20" s="76">
        <v>0</v>
      </c>
      <c r="D20" s="76">
        <v>0</v>
      </c>
      <c r="E20" s="76">
        <v>7</v>
      </c>
      <c r="F20" s="93" t="s">
        <v>71</v>
      </c>
      <c r="G20" s="79" t="s">
        <v>64</v>
      </c>
      <c r="H20" s="79" t="s">
        <v>10</v>
      </c>
      <c r="I20" s="94">
        <v>3</v>
      </c>
      <c r="J20" s="78">
        <v>90</v>
      </c>
      <c r="K20" s="78">
        <v>30</v>
      </c>
      <c r="L20" s="76">
        <v>0</v>
      </c>
      <c r="M20" s="76">
        <v>0</v>
      </c>
      <c r="N20" s="75" t="s">
        <v>65</v>
      </c>
      <c r="O20" s="82" t="s">
        <v>48</v>
      </c>
      <c r="P20" s="59"/>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6"/>
    </row>
    <row r="21" spans="1:255" ht="14.45" customHeight="1">
      <c r="A21" s="74" t="s">
        <v>60</v>
      </c>
      <c r="B21" s="79" t="s">
        <v>64</v>
      </c>
      <c r="C21" s="76">
        <v>0</v>
      </c>
      <c r="D21" s="76">
        <v>0</v>
      </c>
      <c r="E21" s="76">
        <v>8</v>
      </c>
      <c r="F21" s="93" t="s">
        <v>72</v>
      </c>
      <c r="G21" s="79" t="s">
        <v>64</v>
      </c>
      <c r="H21" s="79" t="s">
        <v>10</v>
      </c>
      <c r="I21" s="94">
        <v>3</v>
      </c>
      <c r="J21" s="78">
        <v>90</v>
      </c>
      <c r="K21" s="78">
        <v>30</v>
      </c>
      <c r="L21" s="76">
        <v>0</v>
      </c>
      <c r="M21" s="76">
        <v>0</v>
      </c>
      <c r="N21" s="75" t="s">
        <v>65</v>
      </c>
      <c r="O21" s="82" t="s">
        <v>48</v>
      </c>
      <c r="P21" s="59"/>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6"/>
    </row>
    <row r="22" spans="1:255" s="233" customFormat="1" ht="27" customHeight="1" thickBot="1">
      <c r="A22" s="221" t="s">
        <v>61</v>
      </c>
      <c r="B22" s="222" t="s">
        <v>64</v>
      </c>
      <c r="C22" s="223">
        <v>0</v>
      </c>
      <c r="D22" s="223">
        <v>0</v>
      </c>
      <c r="E22" s="223">
        <v>9</v>
      </c>
      <c r="F22" s="224" t="s">
        <v>334</v>
      </c>
      <c r="G22" s="222" t="s">
        <v>64</v>
      </c>
      <c r="H22" s="225" t="s">
        <v>10</v>
      </c>
      <c r="I22" s="226">
        <v>3</v>
      </c>
      <c r="J22" s="227">
        <v>90</v>
      </c>
      <c r="K22" s="227">
        <v>30</v>
      </c>
      <c r="L22" s="223">
        <v>0</v>
      </c>
      <c r="M22" s="223">
        <v>0</v>
      </c>
      <c r="N22" s="228" t="s">
        <v>65</v>
      </c>
      <c r="O22" s="229" t="s">
        <v>48</v>
      </c>
      <c r="P22" s="230"/>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31"/>
      <c r="CW22" s="231"/>
      <c r="CX22" s="231"/>
      <c r="CY22" s="231"/>
      <c r="CZ22" s="231"/>
      <c r="DA22" s="231"/>
      <c r="DB22" s="231"/>
      <c r="DC22" s="231"/>
      <c r="DD22" s="231"/>
      <c r="DE22" s="231"/>
      <c r="DF22" s="231"/>
      <c r="DG22" s="231"/>
      <c r="DH22" s="231"/>
      <c r="DI22" s="231"/>
      <c r="DJ22" s="231"/>
      <c r="DK22" s="231"/>
      <c r="DL22" s="231"/>
      <c r="DM22" s="231"/>
      <c r="DN22" s="231"/>
      <c r="DO22" s="231"/>
      <c r="DP22" s="231"/>
      <c r="DQ22" s="231"/>
      <c r="DR22" s="231"/>
      <c r="DS22" s="231"/>
      <c r="DT22" s="231"/>
      <c r="DU22" s="231"/>
      <c r="DV22" s="231"/>
      <c r="DW22" s="231"/>
      <c r="DX22" s="231"/>
      <c r="DY22" s="231"/>
      <c r="DZ22" s="231"/>
      <c r="EA22" s="231"/>
      <c r="EB22" s="231"/>
      <c r="EC22" s="231"/>
      <c r="ED22" s="231"/>
      <c r="EE22" s="231"/>
      <c r="EF22" s="231"/>
      <c r="EG22" s="231"/>
      <c r="EH22" s="231"/>
      <c r="EI22" s="231"/>
      <c r="EJ22" s="231"/>
      <c r="EK22" s="231"/>
      <c r="EL22" s="231"/>
      <c r="EM22" s="231"/>
      <c r="EN22" s="231"/>
      <c r="EO22" s="231"/>
      <c r="EP22" s="231"/>
      <c r="EQ22" s="231"/>
      <c r="ER22" s="231"/>
      <c r="ES22" s="231"/>
      <c r="ET22" s="231"/>
      <c r="EU22" s="231"/>
      <c r="EV22" s="231"/>
      <c r="EW22" s="231"/>
      <c r="EX22" s="231"/>
      <c r="EY22" s="231"/>
      <c r="EZ22" s="231"/>
      <c r="FA22" s="231"/>
      <c r="FB22" s="231"/>
      <c r="FC22" s="231"/>
      <c r="FD22" s="231"/>
      <c r="FE22" s="231"/>
      <c r="FF22" s="231"/>
      <c r="FG22" s="231"/>
      <c r="FH22" s="231"/>
      <c r="FI22" s="231"/>
      <c r="FJ22" s="231"/>
      <c r="FK22" s="231"/>
      <c r="FL22" s="231"/>
      <c r="FM22" s="231"/>
      <c r="FN22" s="231"/>
      <c r="FO22" s="231"/>
      <c r="FP22" s="231"/>
      <c r="FQ22" s="231"/>
      <c r="FR22" s="231"/>
      <c r="FS22" s="231"/>
      <c r="FT22" s="231"/>
      <c r="FU22" s="231"/>
      <c r="FV22" s="231"/>
      <c r="FW22" s="231"/>
      <c r="FX22" s="231"/>
      <c r="FY22" s="231"/>
      <c r="FZ22" s="231"/>
      <c r="GA22" s="231"/>
      <c r="GB22" s="231"/>
      <c r="GC22" s="231"/>
      <c r="GD22" s="231"/>
      <c r="GE22" s="231"/>
      <c r="GF22" s="231"/>
      <c r="GG22" s="231"/>
      <c r="GH22" s="231"/>
      <c r="GI22" s="231"/>
      <c r="GJ22" s="231"/>
      <c r="GK22" s="231"/>
      <c r="GL22" s="231"/>
      <c r="GM22" s="231"/>
      <c r="GN22" s="231"/>
      <c r="GO22" s="231"/>
      <c r="GP22" s="231"/>
      <c r="GQ22" s="231"/>
      <c r="GR22" s="231"/>
      <c r="GS22" s="231"/>
      <c r="GT22" s="231"/>
      <c r="GU22" s="231"/>
      <c r="GV22" s="231"/>
      <c r="GW22" s="231"/>
      <c r="GX22" s="231"/>
      <c r="GY22" s="231"/>
      <c r="GZ22" s="231"/>
      <c r="HA22" s="231"/>
      <c r="HB22" s="231"/>
      <c r="HC22" s="231"/>
      <c r="HD22" s="231"/>
      <c r="HE22" s="231"/>
      <c r="HF22" s="231"/>
      <c r="HG22" s="231"/>
      <c r="HH22" s="231"/>
      <c r="HI22" s="231"/>
      <c r="HJ22" s="231"/>
      <c r="HK22" s="231"/>
      <c r="HL22" s="231"/>
      <c r="HM22" s="231"/>
      <c r="HN22" s="231"/>
      <c r="HO22" s="231"/>
      <c r="HP22" s="231"/>
      <c r="HQ22" s="231"/>
      <c r="HR22" s="231"/>
      <c r="HS22" s="231"/>
      <c r="HT22" s="231"/>
      <c r="HU22" s="231"/>
      <c r="HV22" s="231"/>
      <c r="HW22" s="231"/>
      <c r="HX22" s="231"/>
      <c r="HY22" s="231"/>
      <c r="HZ22" s="231"/>
      <c r="IA22" s="231"/>
      <c r="IB22" s="231"/>
      <c r="IC22" s="231"/>
      <c r="ID22" s="231"/>
      <c r="IE22" s="231"/>
      <c r="IF22" s="231"/>
      <c r="IG22" s="231"/>
      <c r="IH22" s="231"/>
      <c r="II22" s="231"/>
      <c r="IJ22" s="231"/>
      <c r="IK22" s="231"/>
      <c r="IL22" s="231"/>
      <c r="IM22" s="231"/>
      <c r="IN22" s="231"/>
      <c r="IO22" s="231"/>
      <c r="IP22" s="231"/>
      <c r="IQ22" s="231"/>
      <c r="IR22" s="231"/>
      <c r="IS22" s="231"/>
      <c r="IT22" s="231"/>
      <c r="IU22" s="232"/>
    </row>
    <row r="23" spans="1:255" s="233" customFormat="1" ht="21" customHeight="1">
      <c r="A23" s="221" t="s">
        <v>62</v>
      </c>
      <c r="B23" s="235" t="s">
        <v>64</v>
      </c>
      <c r="C23" s="236">
        <v>0</v>
      </c>
      <c r="D23" s="236">
        <v>1</v>
      </c>
      <c r="E23" s="236">
        <v>0</v>
      </c>
      <c r="F23" s="237" t="s">
        <v>336</v>
      </c>
      <c r="G23" s="235" t="s">
        <v>64</v>
      </c>
      <c r="H23" s="238" t="s">
        <v>10</v>
      </c>
      <c r="I23" s="239" t="s">
        <v>46</v>
      </c>
      <c r="J23" s="240">
        <v>90</v>
      </c>
      <c r="K23" s="240">
        <v>30</v>
      </c>
      <c r="L23" s="236">
        <v>0</v>
      </c>
      <c r="M23" s="236">
        <v>0</v>
      </c>
      <c r="N23" s="241" t="s">
        <v>65</v>
      </c>
      <c r="O23" s="242" t="s">
        <v>48</v>
      </c>
      <c r="P23" s="230"/>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231"/>
      <c r="CS23" s="231"/>
      <c r="CT23" s="231"/>
      <c r="CU23" s="231"/>
      <c r="CV23" s="231"/>
      <c r="CW23" s="231"/>
      <c r="CX23" s="231"/>
      <c r="CY23" s="231"/>
      <c r="CZ23" s="231"/>
      <c r="DA23" s="231"/>
      <c r="DB23" s="231"/>
      <c r="DC23" s="231"/>
      <c r="DD23" s="231"/>
      <c r="DE23" s="231"/>
      <c r="DF23" s="231"/>
      <c r="DG23" s="231"/>
      <c r="DH23" s="231"/>
      <c r="DI23" s="231"/>
      <c r="DJ23" s="231"/>
      <c r="DK23" s="231"/>
      <c r="DL23" s="231"/>
      <c r="DM23" s="231"/>
      <c r="DN23" s="231"/>
      <c r="DO23" s="231"/>
      <c r="DP23" s="231"/>
      <c r="DQ23" s="231"/>
      <c r="DR23" s="231"/>
      <c r="DS23" s="231"/>
      <c r="DT23" s="231"/>
      <c r="DU23" s="231"/>
      <c r="DV23" s="231"/>
      <c r="DW23" s="231"/>
      <c r="DX23" s="231"/>
      <c r="DY23" s="231"/>
      <c r="DZ23" s="231"/>
      <c r="EA23" s="231"/>
      <c r="EB23" s="231"/>
      <c r="EC23" s="231"/>
      <c r="ED23" s="231"/>
      <c r="EE23" s="231"/>
      <c r="EF23" s="231"/>
      <c r="EG23" s="231"/>
      <c r="EH23" s="231"/>
      <c r="EI23" s="231"/>
      <c r="EJ23" s="231"/>
      <c r="EK23" s="231"/>
      <c r="EL23" s="231"/>
      <c r="EM23" s="231"/>
      <c r="EN23" s="231"/>
      <c r="EO23" s="231"/>
      <c r="EP23" s="231"/>
      <c r="EQ23" s="231"/>
      <c r="ER23" s="231"/>
      <c r="ES23" s="231"/>
      <c r="ET23" s="231"/>
      <c r="EU23" s="231"/>
      <c r="EV23" s="231"/>
      <c r="EW23" s="231"/>
      <c r="EX23" s="231"/>
      <c r="EY23" s="231"/>
      <c r="EZ23" s="231"/>
      <c r="FA23" s="231"/>
      <c r="FB23" s="231"/>
      <c r="FC23" s="231"/>
      <c r="FD23" s="231"/>
      <c r="FE23" s="231"/>
      <c r="FF23" s="231"/>
      <c r="FG23" s="231"/>
      <c r="FH23" s="231"/>
      <c r="FI23" s="231"/>
      <c r="FJ23" s="231"/>
      <c r="FK23" s="231"/>
      <c r="FL23" s="231"/>
      <c r="FM23" s="231"/>
      <c r="FN23" s="231"/>
      <c r="FO23" s="231"/>
      <c r="FP23" s="231"/>
      <c r="FQ23" s="231"/>
      <c r="FR23" s="231"/>
      <c r="FS23" s="231"/>
      <c r="FT23" s="231"/>
      <c r="FU23" s="231"/>
      <c r="FV23" s="231"/>
      <c r="FW23" s="231"/>
      <c r="FX23" s="231"/>
      <c r="FY23" s="231"/>
      <c r="FZ23" s="231"/>
      <c r="GA23" s="231"/>
      <c r="GB23" s="231"/>
      <c r="GC23" s="231"/>
      <c r="GD23" s="231"/>
      <c r="GE23" s="231"/>
      <c r="GF23" s="231"/>
      <c r="GG23" s="231"/>
      <c r="GH23" s="231"/>
      <c r="GI23" s="231"/>
      <c r="GJ23" s="231"/>
      <c r="GK23" s="231"/>
      <c r="GL23" s="231"/>
      <c r="GM23" s="231"/>
      <c r="GN23" s="231"/>
      <c r="GO23" s="231"/>
      <c r="GP23" s="231"/>
      <c r="GQ23" s="231"/>
      <c r="GR23" s="231"/>
      <c r="GS23" s="231"/>
      <c r="GT23" s="231"/>
      <c r="GU23" s="231"/>
      <c r="GV23" s="231"/>
      <c r="GW23" s="231"/>
      <c r="GX23" s="231"/>
      <c r="GY23" s="231"/>
      <c r="GZ23" s="231"/>
      <c r="HA23" s="231"/>
      <c r="HB23" s="231"/>
      <c r="HC23" s="231"/>
      <c r="HD23" s="231"/>
      <c r="HE23" s="231"/>
      <c r="HF23" s="231"/>
      <c r="HG23" s="231"/>
      <c r="HH23" s="231"/>
      <c r="HI23" s="231"/>
      <c r="HJ23" s="231"/>
      <c r="HK23" s="231"/>
      <c r="HL23" s="231"/>
      <c r="HM23" s="231"/>
      <c r="HN23" s="231"/>
      <c r="HO23" s="231"/>
      <c r="HP23" s="231"/>
      <c r="HQ23" s="231"/>
      <c r="HR23" s="231"/>
      <c r="HS23" s="231"/>
      <c r="HT23" s="231"/>
      <c r="HU23" s="231"/>
      <c r="HV23" s="231"/>
      <c r="HW23" s="231"/>
      <c r="HX23" s="231"/>
      <c r="HY23" s="231"/>
      <c r="HZ23" s="231"/>
      <c r="IA23" s="231"/>
      <c r="IB23" s="231"/>
      <c r="IC23" s="231"/>
      <c r="ID23" s="231"/>
      <c r="IE23" s="231"/>
      <c r="IF23" s="231"/>
      <c r="IG23" s="231"/>
      <c r="IH23" s="231"/>
      <c r="II23" s="231"/>
      <c r="IJ23" s="231"/>
      <c r="IK23" s="231"/>
      <c r="IL23" s="231"/>
      <c r="IM23" s="231"/>
      <c r="IN23" s="231"/>
      <c r="IO23" s="231"/>
      <c r="IP23" s="231"/>
      <c r="IQ23" s="231"/>
      <c r="IR23" s="231"/>
      <c r="IS23" s="231"/>
      <c r="IT23" s="231"/>
      <c r="IU23" s="232"/>
    </row>
    <row r="24" spans="1:255" ht="14.45" customHeight="1">
      <c r="A24" s="74" t="s">
        <v>75</v>
      </c>
      <c r="B24" s="79" t="s">
        <v>64</v>
      </c>
      <c r="C24" s="76">
        <v>0</v>
      </c>
      <c r="D24" s="76">
        <v>1</v>
      </c>
      <c r="E24" s="76">
        <v>1</v>
      </c>
      <c r="F24" s="93" t="s">
        <v>73</v>
      </c>
      <c r="G24" s="79" t="s">
        <v>64</v>
      </c>
      <c r="H24" s="79" t="s">
        <v>328</v>
      </c>
      <c r="I24" s="94">
        <v>3</v>
      </c>
      <c r="J24" s="78">
        <v>90</v>
      </c>
      <c r="K24" s="78">
        <v>30</v>
      </c>
      <c r="L24" s="76">
        <v>0</v>
      </c>
      <c r="M24" s="76">
        <v>0</v>
      </c>
      <c r="N24" s="75" t="s">
        <v>65</v>
      </c>
      <c r="O24" s="82" t="s">
        <v>48</v>
      </c>
      <c r="P24" s="59"/>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6"/>
    </row>
    <row r="25" spans="1:255" ht="14.45" customHeight="1">
      <c r="A25" s="74" t="s">
        <v>77</v>
      </c>
      <c r="B25" s="79" t="s">
        <v>64</v>
      </c>
      <c r="C25" s="76">
        <v>0</v>
      </c>
      <c r="D25" s="76">
        <v>1</v>
      </c>
      <c r="E25" s="76">
        <v>2</v>
      </c>
      <c r="F25" s="93" t="s">
        <v>74</v>
      </c>
      <c r="G25" s="79" t="s">
        <v>64</v>
      </c>
      <c r="H25" s="79" t="s">
        <v>57</v>
      </c>
      <c r="I25" s="94">
        <v>3</v>
      </c>
      <c r="J25" s="78">
        <v>90</v>
      </c>
      <c r="K25" s="78">
        <v>30</v>
      </c>
      <c r="L25" s="76">
        <v>0</v>
      </c>
      <c r="M25" s="76">
        <v>0</v>
      </c>
      <c r="N25" s="75" t="s">
        <v>65</v>
      </c>
      <c r="O25" s="82" t="s">
        <v>48</v>
      </c>
      <c r="P25" s="59"/>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6"/>
    </row>
    <row r="26" spans="1:255" ht="14.45" customHeight="1">
      <c r="A26" s="74" t="s">
        <v>79</v>
      </c>
      <c r="B26" s="79" t="s">
        <v>64</v>
      </c>
      <c r="C26" s="76">
        <v>0</v>
      </c>
      <c r="D26" s="76">
        <v>1</v>
      </c>
      <c r="E26" s="76">
        <v>3</v>
      </c>
      <c r="F26" s="93" t="s">
        <v>76</v>
      </c>
      <c r="G26" s="79" t="s">
        <v>64</v>
      </c>
      <c r="H26" s="79" t="s">
        <v>57</v>
      </c>
      <c r="I26" s="94">
        <v>3</v>
      </c>
      <c r="J26" s="78">
        <v>90</v>
      </c>
      <c r="K26" s="78">
        <v>30</v>
      </c>
      <c r="L26" s="76">
        <v>0</v>
      </c>
      <c r="M26" s="76">
        <v>0</v>
      </c>
      <c r="N26" s="75" t="s">
        <v>65</v>
      </c>
      <c r="O26" s="82" t="s">
        <v>48</v>
      </c>
      <c r="P26" s="59"/>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6"/>
    </row>
    <row r="27" spans="1:255" ht="14.45" customHeight="1">
      <c r="A27" s="74" t="s">
        <v>81</v>
      </c>
      <c r="B27" s="79" t="s">
        <v>64</v>
      </c>
      <c r="C27" s="76">
        <v>0</v>
      </c>
      <c r="D27" s="76">
        <v>1</v>
      </c>
      <c r="E27" s="76">
        <v>4</v>
      </c>
      <c r="F27" s="93" t="s">
        <v>78</v>
      </c>
      <c r="G27" s="79" t="s">
        <v>64</v>
      </c>
      <c r="H27" s="79" t="s">
        <v>57</v>
      </c>
      <c r="I27" s="94">
        <v>3</v>
      </c>
      <c r="J27" s="78">
        <v>90</v>
      </c>
      <c r="K27" s="78">
        <v>30</v>
      </c>
      <c r="L27" s="76">
        <v>0</v>
      </c>
      <c r="M27" s="76">
        <v>0</v>
      </c>
      <c r="N27" s="75" t="s">
        <v>65</v>
      </c>
      <c r="O27" s="82" t="s">
        <v>48</v>
      </c>
      <c r="P27" s="59"/>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6"/>
    </row>
    <row r="28" spans="1:255" ht="23.1" customHeight="1">
      <c r="A28" s="74" t="s">
        <v>335</v>
      </c>
      <c r="B28" s="79" t="s">
        <v>64</v>
      </c>
      <c r="C28" s="76">
        <v>0</v>
      </c>
      <c r="D28" s="76">
        <v>1</v>
      </c>
      <c r="E28" s="76">
        <v>5</v>
      </c>
      <c r="F28" s="93" t="s">
        <v>80</v>
      </c>
      <c r="G28" s="79" t="s">
        <v>64</v>
      </c>
      <c r="H28" s="79" t="s">
        <v>57</v>
      </c>
      <c r="I28" s="94">
        <v>3</v>
      </c>
      <c r="J28" s="78">
        <v>90</v>
      </c>
      <c r="K28" s="78">
        <v>30</v>
      </c>
      <c r="L28" s="76">
        <v>0</v>
      </c>
      <c r="M28" s="76">
        <v>0</v>
      </c>
      <c r="N28" s="75" t="s">
        <v>65</v>
      </c>
      <c r="O28" s="82" t="s">
        <v>48</v>
      </c>
      <c r="P28" s="59"/>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6"/>
    </row>
    <row r="29" spans="1:255" ht="23.1" customHeight="1" thickBot="1">
      <c r="A29" s="48">
        <v>16</v>
      </c>
      <c r="B29" s="79" t="s">
        <v>64</v>
      </c>
      <c r="C29" s="76">
        <v>0</v>
      </c>
      <c r="D29" s="76">
        <v>1</v>
      </c>
      <c r="E29" s="76">
        <v>6</v>
      </c>
      <c r="F29" s="93" t="s">
        <v>82</v>
      </c>
      <c r="G29" s="79" t="s">
        <v>64</v>
      </c>
      <c r="H29" s="79" t="s">
        <v>57</v>
      </c>
      <c r="I29" s="94">
        <v>3</v>
      </c>
      <c r="J29" s="78">
        <v>90</v>
      </c>
      <c r="K29" s="78">
        <v>30</v>
      </c>
      <c r="L29" s="76">
        <v>0</v>
      </c>
      <c r="M29" s="76">
        <v>0</v>
      </c>
      <c r="N29" s="75" t="s">
        <v>65</v>
      </c>
      <c r="O29" s="82" t="s">
        <v>48</v>
      </c>
      <c r="P29" s="59"/>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6"/>
    </row>
    <row r="30" spans="1:255" ht="22.5" customHeight="1" thickBot="1">
      <c r="A30" s="357" t="s">
        <v>332</v>
      </c>
      <c r="B30" s="332"/>
      <c r="C30" s="332"/>
      <c r="D30" s="332"/>
      <c r="E30" s="332"/>
      <c r="F30" s="332"/>
      <c r="G30" s="332"/>
      <c r="H30" s="332"/>
      <c r="I30" s="332"/>
      <c r="J30" s="332"/>
      <c r="K30" s="332"/>
      <c r="L30" s="332"/>
      <c r="M30" s="332"/>
      <c r="N30" s="332"/>
      <c r="O30" s="333"/>
      <c r="P30" s="59"/>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6"/>
    </row>
    <row r="31" spans="1:255" ht="14.45" customHeight="1">
      <c r="A31" s="57" t="s">
        <v>43</v>
      </c>
      <c r="B31" s="69" t="s">
        <v>64</v>
      </c>
      <c r="C31" s="66">
        <v>0</v>
      </c>
      <c r="D31" s="66">
        <v>0</v>
      </c>
      <c r="E31" s="66">
        <v>1</v>
      </c>
      <c r="F31" s="91" t="s">
        <v>63</v>
      </c>
      <c r="G31" s="69" t="s">
        <v>64</v>
      </c>
      <c r="H31" s="69" t="s">
        <v>10</v>
      </c>
      <c r="I31" s="96">
        <v>3</v>
      </c>
      <c r="J31" s="71">
        <v>90</v>
      </c>
      <c r="K31" s="71">
        <v>30</v>
      </c>
      <c r="L31" s="66">
        <v>0</v>
      </c>
      <c r="M31" s="66">
        <v>0</v>
      </c>
      <c r="N31" s="58" t="s">
        <v>65</v>
      </c>
      <c r="O31" s="73" t="s">
        <v>48</v>
      </c>
      <c r="P31" s="59"/>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6"/>
    </row>
    <row r="32" spans="1:255" ht="14.45" customHeight="1">
      <c r="A32" s="74" t="s">
        <v>49</v>
      </c>
      <c r="B32" s="79" t="s">
        <v>64</v>
      </c>
      <c r="C32" s="76">
        <v>0</v>
      </c>
      <c r="D32" s="76">
        <v>0</v>
      </c>
      <c r="E32" s="76">
        <v>2</v>
      </c>
      <c r="F32" s="93" t="s">
        <v>68</v>
      </c>
      <c r="G32" s="79" t="s">
        <v>64</v>
      </c>
      <c r="H32" s="79" t="s">
        <v>10</v>
      </c>
      <c r="I32" s="84">
        <v>3</v>
      </c>
      <c r="J32" s="78">
        <v>90</v>
      </c>
      <c r="K32" s="78">
        <v>30</v>
      </c>
      <c r="L32" s="76">
        <v>0</v>
      </c>
      <c r="M32" s="76">
        <v>0</v>
      </c>
      <c r="N32" s="75" t="s">
        <v>65</v>
      </c>
      <c r="O32" s="82" t="s">
        <v>48</v>
      </c>
      <c r="P32" s="59"/>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6"/>
    </row>
    <row r="33" spans="1:255" ht="14.45" customHeight="1">
      <c r="A33" s="74" t="s">
        <v>51</v>
      </c>
      <c r="B33" s="79" t="s">
        <v>64</v>
      </c>
      <c r="C33" s="76">
        <v>0</v>
      </c>
      <c r="D33" s="76">
        <v>0</v>
      </c>
      <c r="E33" s="76">
        <v>3</v>
      </c>
      <c r="F33" s="93" t="s">
        <v>69</v>
      </c>
      <c r="G33" s="79" t="s">
        <v>64</v>
      </c>
      <c r="H33" s="79" t="s">
        <v>10</v>
      </c>
      <c r="I33" s="84">
        <v>3</v>
      </c>
      <c r="J33" s="78">
        <v>90</v>
      </c>
      <c r="K33" s="78">
        <v>30</v>
      </c>
      <c r="L33" s="76">
        <v>0</v>
      </c>
      <c r="M33" s="76">
        <v>0</v>
      </c>
      <c r="N33" s="75" t="s">
        <v>65</v>
      </c>
      <c r="O33" s="82" t="s">
        <v>48</v>
      </c>
      <c r="P33" s="59"/>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6"/>
    </row>
    <row r="34" spans="1:255" ht="14.45" customHeight="1">
      <c r="A34" s="74" t="s">
        <v>52</v>
      </c>
      <c r="B34" s="79" t="s">
        <v>64</v>
      </c>
      <c r="C34" s="76">
        <v>0</v>
      </c>
      <c r="D34" s="76">
        <v>0</v>
      </c>
      <c r="E34" s="76">
        <v>4</v>
      </c>
      <c r="F34" s="93" t="s">
        <v>70</v>
      </c>
      <c r="G34" s="79" t="s">
        <v>64</v>
      </c>
      <c r="H34" s="79" t="s">
        <v>10</v>
      </c>
      <c r="I34" s="84">
        <v>3</v>
      </c>
      <c r="J34" s="78">
        <v>90</v>
      </c>
      <c r="K34" s="78">
        <v>30</v>
      </c>
      <c r="L34" s="76">
        <v>0</v>
      </c>
      <c r="M34" s="76">
        <v>0</v>
      </c>
      <c r="N34" s="75" t="s">
        <v>65</v>
      </c>
      <c r="O34" s="82" t="s">
        <v>48</v>
      </c>
      <c r="P34" s="59"/>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6"/>
    </row>
    <row r="35" spans="1:255" ht="14.45" customHeight="1">
      <c r="A35" s="74" t="s">
        <v>53</v>
      </c>
      <c r="B35" s="79" t="s">
        <v>64</v>
      </c>
      <c r="C35" s="76">
        <v>0</v>
      </c>
      <c r="D35" s="76">
        <v>0</v>
      </c>
      <c r="E35" s="76">
        <v>5</v>
      </c>
      <c r="F35" s="93" t="s">
        <v>339</v>
      </c>
      <c r="G35" s="79"/>
      <c r="H35" s="79"/>
      <c r="I35" s="84"/>
      <c r="J35" s="78"/>
      <c r="K35" s="78"/>
      <c r="L35" s="76"/>
      <c r="M35" s="76"/>
      <c r="N35" s="75"/>
      <c r="O35" s="82"/>
      <c r="P35" s="59"/>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6"/>
    </row>
    <row r="36" spans="1:255" ht="14.45" customHeight="1">
      <c r="A36" s="74" t="s">
        <v>55</v>
      </c>
      <c r="B36" s="79" t="s">
        <v>64</v>
      </c>
      <c r="C36" s="76">
        <v>0</v>
      </c>
      <c r="D36" s="76">
        <v>0</v>
      </c>
      <c r="E36" s="76">
        <v>6</v>
      </c>
      <c r="F36" s="93" t="s">
        <v>83</v>
      </c>
      <c r="G36" s="79" t="s">
        <v>64</v>
      </c>
      <c r="H36" s="79" t="s">
        <v>10</v>
      </c>
      <c r="I36" s="84">
        <v>3</v>
      </c>
      <c r="J36" s="78">
        <v>90</v>
      </c>
      <c r="K36" s="78">
        <v>30</v>
      </c>
      <c r="L36" s="76">
        <v>0</v>
      </c>
      <c r="M36" s="76">
        <v>0</v>
      </c>
      <c r="N36" s="75" t="s">
        <v>65</v>
      </c>
      <c r="O36" s="82" t="s">
        <v>48</v>
      </c>
      <c r="P36" s="59"/>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c r="IU36" s="56"/>
    </row>
    <row r="37" spans="1:255" ht="14.45" customHeight="1">
      <c r="A37" s="74" t="s">
        <v>58</v>
      </c>
      <c r="B37" s="79" t="s">
        <v>64</v>
      </c>
      <c r="C37" s="76">
        <v>0</v>
      </c>
      <c r="D37" s="76">
        <v>0</v>
      </c>
      <c r="E37" s="76">
        <v>7</v>
      </c>
      <c r="F37" s="93" t="s">
        <v>71</v>
      </c>
      <c r="G37" s="79" t="s">
        <v>64</v>
      </c>
      <c r="H37" s="79" t="s">
        <v>10</v>
      </c>
      <c r="I37" s="84">
        <v>3</v>
      </c>
      <c r="J37" s="78">
        <v>90</v>
      </c>
      <c r="K37" s="78">
        <v>30</v>
      </c>
      <c r="L37" s="76">
        <v>0</v>
      </c>
      <c r="M37" s="76">
        <v>0</v>
      </c>
      <c r="N37" s="75" t="s">
        <v>65</v>
      </c>
      <c r="O37" s="82" t="s">
        <v>48</v>
      </c>
      <c r="P37" s="59"/>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c r="IS37" s="55"/>
      <c r="IT37" s="55"/>
      <c r="IU37" s="56"/>
    </row>
    <row r="38" spans="1:255" ht="14.45" customHeight="1">
      <c r="A38" s="74" t="s">
        <v>60</v>
      </c>
      <c r="B38" s="79" t="s">
        <v>64</v>
      </c>
      <c r="C38" s="76">
        <v>0</v>
      </c>
      <c r="D38" s="76">
        <v>0</v>
      </c>
      <c r="E38" s="76">
        <v>8</v>
      </c>
      <c r="F38" s="93" t="s">
        <v>72</v>
      </c>
      <c r="G38" s="79" t="s">
        <v>64</v>
      </c>
      <c r="H38" s="79" t="s">
        <v>10</v>
      </c>
      <c r="I38" s="84">
        <v>3</v>
      </c>
      <c r="J38" s="78">
        <v>90</v>
      </c>
      <c r="K38" s="78">
        <v>30</v>
      </c>
      <c r="L38" s="76">
        <v>0</v>
      </c>
      <c r="M38" s="76">
        <v>0</v>
      </c>
      <c r="N38" s="75" t="s">
        <v>65</v>
      </c>
      <c r="O38" s="82" t="s">
        <v>48</v>
      </c>
      <c r="P38" s="59"/>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c r="IU38" s="56"/>
    </row>
    <row r="39" spans="1:255" s="233" customFormat="1" ht="25.5" customHeight="1" thickBot="1">
      <c r="A39" s="221" t="s">
        <v>61</v>
      </c>
      <c r="B39" s="222" t="s">
        <v>64</v>
      </c>
      <c r="C39" s="223">
        <v>0</v>
      </c>
      <c r="D39" s="223">
        <v>0</v>
      </c>
      <c r="E39" s="223">
        <v>9</v>
      </c>
      <c r="F39" s="224" t="s">
        <v>334</v>
      </c>
      <c r="G39" s="222" t="s">
        <v>64</v>
      </c>
      <c r="H39" s="225" t="s">
        <v>10</v>
      </c>
      <c r="I39" s="234">
        <v>3</v>
      </c>
      <c r="J39" s="227">
        <v>90</v>
      </c>
      <c r="K39" s="227">
        <v>30</v>
      </c>
      <c r="L39" s="223">
        <v>0</v>
      </c>
      <c r="M39" s="223">
        <v>0</v>
      </c>
      <c r="N39" s="228" t="s">
        <v>65</v>
      </c>
      <c r="O39" s="229" t="s">
        <v>48</v>
      </c>
      <c r="P39" s="230"/>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c r="CJ39" s="231"/>
      <c r="CK39" s="231"/>
      <c r="CL39" s="231"/>
      <c r="CM39" s="231"/>
      <c r="CN39" s="231"/>
      <c r="CO39" s="231"/>
      <c r="CP39" s="231"/>
      <c r="CQ39" s="231"/>
      <c r="CR39" s="231"/>
      <c r="CS39" s="231"/>
      <c r="CT39" s="231"/>
      <c r="CU39" s="231"/>
      <c r="CV39" s="231"/>
      <c r="CW39" s="231"/>
      <c r="CX39" s="231"/>
      <c r="CY39" s="231"/>
      <c r="CZ39" s="231"/>
      <c r="DA39" s="231"/>
      <c r="DB39" s="231"/>
      <c r="DC39" s="231"/>
      <c r="DD39" s="231"/>
      <c r="DE39" s="231"/>
      <c r="DF39" s="231"/>
      <c r="DG39" s="231"/>
      <c r="DH39" s="231"/>
      <c r="DI39" s="231"/>
      <c r="DJ39" s="231"/>
      <c r="DK39" s="231"/>
      <c r="DL39" s="231"/>
      <c r="DM39" s="231"/>
      <c r="DN39" s="231"/>
      <c r="DO39" s="231"/>
      <c r="DP39" s="231"/>
      <c r="DQ39" s="231"/>
      <c r="DR39" s="231"/>
      <c r="DS39" s="231"/>
      <c r="DT39" s="231"/>
      <c r="DU39" s="231"/>
      <c r="DV39" s="231"/>
      <c r="DW39" s="231"/>
      <c r="DX39" s="231"/>
      <c r="DY39" s="231"/>
      <c r="DZ39" s="231"/>
      <c r="EA39" s="231"/>
      <c r="EB39" s="231"/>
      <c r="EC39" s="231"/>
      <c r="ED39" s="231"/>
      <c r="EE39" s="231"/>
      <c r="EF39" s="231"/>
      <c r="EG39" s="231"/>
      <c r="EH39" s="231"/>
      <c r="EI39" s="231"/>
      <c r="EJ39" s="231"/>
      <c r="EK39" s="231"/>
      <c r="EL39" s="231"/>
      <c r="EM39" s="231"/>
      <c r="EN39" s="231"/>
      <c r="EO39" s="231"/>
      <c r="EP39" s="231"/>
      <c r="EQ39" s="231"/>
      <c r="ER39" s="231"/>
      <c r="ES39" s="231"/>
      <c r="ET39" s="231"/>
      <c r="EU39" s="231"/>
      <c r="EV39" s="231"/>
      <c r="EW39" s="231"/>
      <c r="EX39" s="231"/>
      <c r="EY39" s="231"/>
      <c r="EZ39" s="231"/>
      <c r="FA39" s="231"/>
      <c r="FB39" s="231"/>
      <c r="FC39" s="231"/>
      <c r="FD39" s="231"/>
      <c r="FE39" s="231"/>
      <c r="FF39" s="231"/>
      <c r="FG39" s="231"/>
      <c r="FH39" s="231"/>
      <c r="FI39" s="231"/>
      <c r="FJ39" s="231"/>
      <c r="FK39" s="231"/>
      <c r="FL39" s="231"/>
      <c r="FM39" s="231"/>
      <c r="FN39" s="231"/>
      <c r="FO39" s="231"/>
      <c r="FP39" s="231"/>
      <c r="FQ39" s="231"/>
      <c r="FR39" s="231"/>
      <c r="FS39" s="231"/>
      <c r="FT39" s="231"/>
      <c r="FU39" s="231"/>
      <c r="FV39" s="231"/>
      <c r="FW39" s="231"/>
      <c r="FX39" s="231"/>
      <c r="FY39" s="231"/>
      <c r="FZ39" s="231"/>
      <c r="GA39" s="231"/>
      <c r="GB39" s="231"/>
      <c r="GC39" s="231"/>
      <c r="GD39" s="231"/>
      <c r="GE39" s="231"/>
      <c r="GF39" s="231"/>
      <c r="GG39" s="231"/>
      <c r="GH39" s="231"/>
      <c r="GI39" s="231"/>
      <c r="GJ39" s="231"/>
      <c r="GK39" s="231"/>
      <c r="GL39" s="231"/>
      <c r="GM39" s="231"/>
      <c r="GN39" s="231"/>
      <c r="GO39" s="231"/>
      <c r="GP39" s="231"/>
      <c r="GQ39" s="231"/>
      <c r="GR39" s="231"/>
      <c r="GS39" s="231"/>
      <c r="GT39" s="231"/>
      <c r="GU39" s="231"/>
      <c r="GV39" s="231"/>
      <c r="GW39" s="231"/>
      <c r="GX39" s="231"/>
      <c r="GY39" s="231"/>
      <c r="GZ39" s="231"/>
      <c r="HA39" s="231"/>
      <c r="HB39" s="231"/>
      <c r="HC39" s="231"/>
      <c r="HD39" s="231"/>
      <c r="HE39" s="231"/>
      <c r="HF39" s="231"/>
      <c r="HG39" s="231"/>
      <c r="HH39" s="231"/>
      <c r="HI39" s="231"/>
      <c r="HJ39" s="231"/>
      <c r="HK39" s="231"/>
      <c r="HL39" s="231"/>
      <c r="HM39" s="231"/>
      <c r="HN39" s="231"/>
      <c r="HO39" s="231"/>
      <c r="HP39" s="231"/>
      <c r="HQ39" s="231"/>
      <c r="HR39" s="231"/>
      <c r="HS39" s="231"/>
      <c r="HT39" s="231"/>
      <c r="HU39" s="231"/>
      <c r="HV39" s="231"/>
      <c r="HW39" s="231"/>
      <c r="HX39" s="231"/>
      <c r="HY39" s="231"/>
      <c r="HZ39" s="231"/>
      <c r="IA39" s="231"/>
      <c r="IB39" s="231"/>
      <c r="IC39" s="231"/>
      <c r="ID39" s="231"/>
      <c r="IE39" s="231"/>
      <c r="IF39" s="231"/>
      <c r="IG39" s="231"/>
      <c r="IH39" s="231"/>
      <c r="II39" s="231"/>
      <c r="IJ39" s="231"/>
      <c r="IK39" s="231"/>
      <c r="IL39" s="231"/>
      <c r="IM39" s="231"/>
      <c r="IN39" s="231"/>
      <c r="IO39" s="231"/>
      <c r="IP39" s="231"/>
      <c r="IQ39" s="231"/>
      <c r="IR39" s="231"/>
      <c r="IS39" s="231"/>
      <c r="IT39" s="231"/>
      <c r="IU39" s="232"/>
    </row>
    <row r="40" spans="1:255" s="233" customFormat="1" ht="21" customHeight="1" thickBot="1">
      <c r="A40" s="221" t="s">
        <v>62</v>
      </c>
      <c r="B40" s="235" t="s">
        <v>64</v>
      </c>
      <c r="C40" s="236">
        <v>0</v>
      </c>
      <c r="D40" s="236">
        <v>1</v>
      </c>
      <c r="E40" s="236">
        <v>0</v>
      </c>
      <c r="F40" s="237" t="s">
        <v>336</v>
      </c>
      <c r="G40" s="222" t="s">
        <v>64</v>
      </c>
      <c r="H40" s="225" t="s">
        <v>10</v>
      </c>
      <c r="I40" s="234">
        <v>3</v>
      </c>
      <c r="J40" s="227">
        <v>90</v>
      </c>
      <c r="K40" s="227">
        <v>30</v>
      </c>
      <c r="L40" s="223">
        <v>0</v>
      </c>
      <c r="M40" s="223">
        <v>0</v>
      </c>
      <c r="N40" s="228" t="s">
        <v>65</v>
      </c>
      <c r="O40" s="229" t="s">
        <v>48</v>
      </c>
      <c r="P40" s="230"/>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c r="CJ40" s="231"/>
      <c r="CK40" s="231"/>
      <c r="CL40" s="231"/>
      <c r="CM40" s="231"/>
      <c r="CN40" s="231"/>
      <c r="CO40" s="231"/>
      <c r="CP40" s="231"/>
      <c r="CQ40" s="231"/>
      <c r="CR40" s="231"/>
      <c r="CS40" s="231"/>
      <c r="CT40" s="231"/>
      <c r="CU40" s="231"/>
      <c r="CV40" s="231"/>
      <c r="CW40" s="231"/>
      <c r="CX40" s="231"/>
      <c r="CY40" s="231"/>
      <c r="CZ40" s="231"/>
      <c r="DA40" s="231"/>
      <c r="DB40" s="231"/>
      <c r="DC40" s="231"/>
      <c r="DD40" s="231"/>
      <c r="DE40" s="231"/>
      <c r="DF40" s="231"/>
      <c r="DG40" s="231"/>
      <c r="DH40" s="231"/>
      <c r="DI40" s="231"/>
      <c r="DJ40" s="231"/>
      <c r="DK40" s="231"/>
      <c r="DL40" s="231"/>
      <c r="DM40" s="231"/>
      <c r="DN40" s="231"/>
      <c r="DO40" s="231"/>
      <c r="DP40" s="231"/>
      <c r="DQ40" s="231"/>
      <c r="DR40" s="231"/>
      <c r="DS40" s="231"/>
      <c r="DT40" s="231"/>
      <c r="DU40" s="231"/>
      <c r="DV40" s="231"/>
      <c r="DW40" s="231"/>
      <c r="DX40" s="231"/>
      <c r="DY40" s="231"/>
      <c r="DZ40" s="231"/>
      <c r="EA40" s="231"/>
      <c r="EB40" s="231"/>
      <c r="EC40" s="231"/>
      <c r="ED40" s="231"/>
      <c r="EE40" s="231"/>
      <c r="EF40" s="231"/>
      <c r="EG40" s="231"/>
      <c r="EH40" s="231"/>
      <c r="EI40" s="231"/>
      <c r="EJ40" s="231"/>
      <c r="EK40" s="231"/>
      <c r="EL40" s="231"/>
      <c r="EM40" s="231"/>
      <c r="EN40" s="231"/>
      <c r="EO40" s="231"/>
      <c r="EP40" s="231"/>
      <c r="EQ40" s="231"/>
      <c r="ER40" s="231"/>
      <c r="ES40" s="231"/>
      <c r="ET40" s="231"/>
      <c r="EU40" s="231"/>
      <c r="EV40" s="231"/>
      <c r="EW40" s="231"/>
      <c r="EX40" s="231"/>
      <c r="EY40" s="231"/>
      <c r="EZ40" s="231"/>
      <c r="FA40" s="231"/>
      <c r="FB40" s="231"/>
      <c r="FC40" s="231"/>
      <c r="FD40" s="231"/>
      <c r="FE40" s="231"/>
      <c r="FF40" s="231"/>
      <c r="FG40" s="231"/>
      <c r="FH40" s="231"/>
      <c r="FI40" s="231"/>
      <c r="FJ40" s="231"/>
      <c r="FK40" s="231"/>
      <c r="FL40" s="231"/>
      <c r="FM40" s="231"/>
      <c r="FN40" s="231"/>
      <c r="FO40" s="231"/>
      <c r="FP40" s="231"/>
      <c r="FQ40" s="231"/>
      <c r="FR40" s="231"/>
      <c r="FS40" s="231"/>
      <c r="FT40" s="231"/>
      <c r="FU40" s="231"/>
      <c r="FV40" s="231"/>
      <c r="FW40" s="231"/>
      <c r="FX40" s="231"/>
      <c r="FY40" s="231"/>
      <c r="FZ40" s="231"/>
      <c r="GA40" s="231"/>
      <c r="GB40" s="231"/>
      <c r="GC40" s="231"/>
      <c r="GD40" s="231"/>
      <c r="GE40" s="231"/>
      <c r="GF40" s="231"/>
      <c r="GG40" s="231"/>
      <c r="GH40" s="231"/>
      <c r="GI40" s="231"/>
      <c r="GJ40" s="231"/>
      <c r="GK40" s="231"/>
      <c r="GL40" s="231"/>
      <c r="GM40" s="231"/>
      <c r="GN40" s="231"/>
      <c r="GO40" s="231"/>
      <c r="GP40" s="231"/>
      <c r="GQ40" s="231"/>
      <c r="GR40" s="231"/>
      <c r="GS40" s="231"/>
      <c r="GT40" s="231"/>
      <c r="GU40" s="231"/>
      <c r="GV40" s="231"/>
      <c r="GW40" s="231"/>
      <c r="GX40" s="231"/>
      <c r="GY40" s="231"/>
      <c r="GZ40" s="231"/>
      <c r="HA40" s="231"/>
      <c r="HB40" s="231"/>
      <c r="HC40" s="231"/>
      <c r="HD40" s="231"/>
      <c r="HE40" s="231"/>
      <c r="HF40" s="231"/>
      <c r="HG40" s="231"/>
      <c r="HH40" s="231"/>
      <c r="HI40" s="231"/>
      <c r="HJ40" s="231"/>
      <c r="HK40" s="231"/>
      <c r="HL40" s="231"/>
      <c r="HM40" s="231"/>
      <c r="HN40" s="231"/>
      <c r="HO40" s="231"/>
      <c r="HP40" s="231"/>
      <c r="HQ40" s="231"/>
      <c r="HR40" s="231"/>
      <c r="HS40" s="231"/>
      <c r="HT40" s="231"/>
      <c r="HU40" s="231"/>
      <c r="HV40" s="231"/>
      <c r="HW40" s="231"/>
      <c r="HX40" s="231"/>
      <c r="HY40" s="231"/>
      <c r="HZ40" s="231"/>
      <c r="IA40" s="231"/>
      <c r="IB40" s="231"/>
      <c r="IC40" s="231"/>
      <c r="ID40" s="231"/>
      <c r="IE40" s="231"/>
      <c r="IF40" s="231"/>
      <c r="IG40" s="231"/>
      <c r="IH40" s="231"/>
      <c r="II40" s="231"/>
      <c r="IJ40" s="231"/>
      <c r="IK40" s="231"/>
      <c r="IL40" s="231"/>
      <c r="IM40" s="231"/>
      <c r="IN40" s="231"/>
      <c r="IO40" s="231"/>
      <c r="IP40" s="231"/>
      <c r="IQ40" s="231"/>
      <c r="IR40" s="231"/>
      <c r="IS40" s="231"/>
      <c r="IT40" s="231"/>
      <c r="IU40" s="232"/>
    </row>
    <row r="41" spans="1:255" ht="15" customHeight="1">
      <c r="A41" s="74" t="s">
        <v>75</v>
      </c>
      <c r="B41" s="79" t="s">
        <v>64</v>
      </c>
      <c r="C41" s="76">
        <v>0</v>
      </c>
      <c r="D41" s="76">
        <v>1</v>
      </c>
      <c r="E41" s="76">
        <v>1</v>
      </c>
      <c r="F41" s="93" t="s">
        <v>73</v>
      </c>
      <c r="G41" s="79" t="s">
        <v>64</v>
      </c>
      <c r="H41" s="79" t="s">
        <v>57</v>
      </c>
      <c r="I41" s="84">
        <v>3</v>
      </c>
      <c r="J41" s="78">
        <v>90</v>
      </c>
      <c r="K41" s="78">
        <v>30</v>
      </c>
      <c r="L41" s="76">
        <v>0</v>
      </c>
      <c r="M41" s="76">
        <v>0</v>
      </c>
      <c r="N41" s="75" t="s">
        <v>65</v>
      </c>
      <c r="O41" s="82" t="s">
        <v>48</v>
      </c>
      <c r="P41" s="59"/>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6"/>
    </row>
    <row r="42" spans="1:255" ht="14.45" customHeight="1">
      <c r="A42" s="74" t="s">
        <v>77</v>
      </c>
      <c r="B42" s="79" t="s">
        <v>64</v>
      </c>
      <c r="C42" s="76">
        <v>0</v>
      </c>
      <c r="D42" s="76">
        <v>1</v>
      </c>
      <c r="E42" s="76">
        <v>2</v>
      </c>
      <c r="F42" s="93" t="s">
        <v>74</v>
      </c>
      <c r="G42" s="79" t="s">
        <v>64</v>
      </c>
      <c r="H42" s="79" t="s">
        <v>57</v>
      </c>
      <c r="I42" s="84">
        <v>3</v>
      </c>
      <c r="J42" s="78">
        <v>90</v>
      </c>
      <c r="K42" s="78">
        <v>30</v>
      </c>
      <c r="L42" s="76">
        <v>0</v>
      </c>
      <c r="M42" s="76">
        <v>0</v>
      </c>
      <c r="N42" s="75" t="s">
        <v>65</v>
      </c>
      <c r="O42" s="82" t="s">
        <v>48</v>
      </c>
      <c r="P42" s="59"/>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6"/>
    </row>
    <row r="43" spans="1:255" ht="14.45" customHeight="1">
      <c r="A43" s="74" t="s">
        <v>79</v>
      </c>
      <c r="B43" s="79" t="s">
        <v>64</v>
      </c>
      <c r="C43" s="76">
        <v>0</v>
      </c>
      <c r="D43" s="76">
        <v>1</v>
      </c>
      <c r="E43" s="76">
        <v>3</v>
      </c>
      <c r="F43" s="93" t="s">
        <v>84</v>
      </c>
      <c r="G43" s="79" t="s">
        <v>64</v>
      </c>
      <c r="H43" s="79" t="s">
        <v>57</v>
      </c>
      <c r="I43" s="84">
        <v>3</v>
      </c>
      <c r="J43" s="78">
        <v>90</v>
      </c>
      <c r="K43" s="78">
        <v>30</v>
      </c>
      <c r="L43" s="76">
        <v>0</v>
      </c>
      <c r="M43" s="76">
        <v>0</v>
      </c>
      <c r="N43" s="75" t="s">
        <v>65</v>
      </c>
      <c r="O43" s="82" t="s">
        <v>48</v>
      </c>
      <c r="P43" s="59"/>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6"/>
    </row>
    <row r="44" spans="1:255" ht="14.45" customHeight="1">
      <c r="A44" s="74" t="s">
        <v>81</v>
      </c>
      <c r="B44" s="79" t="s">
        <v>64</v>
      </c>
      <c r="C44" s="76">
        <v>0</v>
      </c>
      <c r="D44" s="76">
        <v>1</v>
      </c>
      <c r="E44" s="76">
        <v>4</v>
      </c>
      <c r="F44" s="93" t="s">
        <v>85</v>
      </c>
      <c r="G44" s="79" t="s">
        <v>64</v>
      </c>
      <c r="H44" s="79" t="s">
        <v>57</v>
      </c>
      <c r="I44" s="84">
        <v>3</v>
      </c>
      <c r="J44" s="78">
        <v>90</v>
      </c>
      <c r="K44" s="78">
        <v>30</v>
      </c>
      <c r="L44" s="76">
        <v>0</v>
      </c>
      <c r="M44" s="76">
        <v>0</v>
      </c>
      <c r="N44" s="75" t="s">
        <v>65</v>
      </c>
      <c r="O44" s="82" t="s">
        <v>48</v>
      </c>
      <c r="P44" s="59"/>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c r="IS44" s="55"/>
      <c r="IT44" s="55"/>
      <c r="IU44" s="56"/>
    </row>
    <row r="45" spans="1:255" ht="23.1" customHeight="1" thickBot="1">
      <c r="A45" s="95" t="s">
        <v>335</v>
      </c>
      <c r="B45" s="79" t="s">
        <v>64</v>
      </c>
      <c r="C45" s="76">
        <v>0</v>
      </c>
      <c r="D45" s="76">
        <v>1</v>
      </c>
      <c r="E45" s="76">
        <v>5</v>
      </c>
      <c r="F45" s="93" t="s">
        <v>80</v>
      </c>
      <c r="G45" s="79" t="s">
        <v>64</v>
      </c>
      <c r="H45" s="79" t="s">
        <v>57</v>
      </c>
      <c r="I45" s="84">
        <v>3</v>
      </c>
      <c r="J45" s="78">
        <v>90</v>
      </c>
      <c r="K45" s="78">
        <v>30</v>
      </c>
      <c r="L45" s="76">
        <v>0</v>
      </c>
      <c r="M45" s="76">
        <v>0</v>
      </c>
      <c r="N45" s="75" t="s">
        <v>65</v>
      </c>
      <c r="O45" s="82" t="s">
        <v>48</v>
      </c>
      <c r="P45" s="59"/>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c r="IS45" s="55"/>
      <c r="IT45" s="55"/>
      <c r="IU45" s="56"/>
    </row>
    <row r="46" spans="1:255" ht="15.6" customHeight="1" thickBot="1">
      <c r="P46" s="59"/>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c r="IS46" s="55"/>
      <c r="IT46" s="55"/>
      <c r="IU46" s="56"/>
    </row>
    <row r="47" spans="1:255" ht="13.35" customHeight="1" thickBot="1">
      <c r="A47" s="97"/>
      <c r="B47" s="97"/>
      <c r="C47" s="97"/>
      <c r="D47" s="97"/>
      <c r="E47" s="97"/>
      <c r="F47" s="98"/>
      <c r="G47" s="98"/>
      <c r="H47" s="98"/>
      <c r="I47" s="99"/>
      <c r="J47" s="98"/>
      <c r="K47" s="98"/>
      <c r="L47" s="97"/>
      <c r="M47" s="97"/>
      <c r="N47" s="97"/>
      <c r="O47" s="100"/>
      <c r="P47" s="54"/>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c r="IU47" s="56"/>
    </row>
    <row r="48" spans="1:255" ht="15.75" customHeight="1">
      <c r="A48" s="331" t="s">
        <v>86</v>
      </c>
      <c r="B48" s="332"/>
      <c r="C48" s="332"/>
      <c r="D48" s="332"/>
      <c r="E48" s="332"/>
      <c r="F48" s="332"/>
      <c r="G48" s="332"/>
      <c r="H48" s="332"/>
      <c r="I48" s="332"/>
      <c r="J48" s="332"/>
      <c r="K48" s="332"/>
      <c r="L48" s="332"/>
      <c r="M48" s="332"/>
      <c r="N48" s="332"/>
      <c r="O48" s="333"/>
      <c r="P48" s="59"/>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c r="HN48" s="55"/>
      <c r="HO48" s="55"/>
      <c r="HP48" s="55"/>
      <c r="HQ48" s="55"/>
      <c r="HR48" s="55"/>
      <c r="HS48" s="55"/>
      <c r="HT48" s="55"/>
      <c r="HU48" s="55"/>
      <c r="HV48" s="55"/>
      <c r="HW48" s="55"/>
      <c r="HX48" s="55"/>
      <c r="HY48" s="55"/>
      <c r="HZ48" s="55"/>
      <c r="IA48" s="55"/>
      <c r="IB48" s="55"/>
      <c r="IC48" s="55"/>
      <c r="ID48" s="55"/>
      <c r="IE48" s="55"/>
      <c r="IF48" s="55"/>
      <c r="IG48" s="55"/>
      <c r="IH48" s="55"/>
      <c r="II48" s="55"/>
      <c r="IJ48" s="55"/>
      <c r="IK48" s="55"/>
      <c r="IL48" s="55"/>
      <c r="IM48" s="55"/>
      <c r="IN48" s="55"/>
      <c r="IO48" s="55"/>
      <c r="IP48" s="55"/>
      <c r="IQ48" s="55"/>
      <c r="IR48" s="55"/>
      <c r="IS48" s="55"/>
      <c r="IT48" s="55"/>
      <c r="IU48" s="56"/>
    </row>
    <row r="49" spans="1:255" ht="15.75" customHeight="1">
      <c r="A49" s="57" t="s">
        <v>43</v>
      </c>
      <c r="B49" s="101"/>
      <c r="C49" s="101"/>
      <c r="D49" s="101"/>
      <c r="E49" s="101"/>
      <c r="F49" s="102"/>
      <c r="G49" s="102"/>
      <c r="H49" s="102"/>
      <c r="I49" s="103"/>
      <c r="J49" s="102"/>
      <c r="K49" s="102"/>
      <c r="L49" s="101"/>
      <c r="M49" s="101"/>
      <c r="N49" s="101"/>
      <c r="O49" s="104"/>
      <c r="P49" s="59"/>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c r="HM49" s="55"/>
      <c r="HN49" s="55"/>
      <c r="HO49" s="55"/>
      <c r="HP49" s="55"/>
      <c r="HQ49" s="55"/>
      <c r="HR49" s="55"/>
      <c r="HS49" s="55"/>
      <c r="HT49" s="55"/>
      <c r="HU49" s="55"/>
      <c r="HV49" s="55"/>
      <c r="HW49" s="55"/>
      <c r="HX49" s="55"/>
      <c r="HY49" s="55"/>
      <c r="HZ49" s="55"/>
      <c r="IA49" s="55"/>
      <c r="IB49" s="55"/>
      <c r="IC49" s="55"/>
      <c r="ID49" s="55"/>
      <c r="IE49" s="55"/>
      <c r="IF49" s="55"/>
      <c r="IG49" s="55"/>
      <c r="IH49" s="55"/>
      <c r="II49" s="55"/>
      <c r="IJ49" s="55"/>
      <c r="IK49" s="55"/>
      <c r="IL49" s="55"/>
      <c r="IM49" s="55"/>
      <c r="IN49" s="55"/>
      <c r="IO49" s="55"/>
      <c r="IP49" s="55"/>
      <c r="IQ49" s="55"/>
      <c r="IR49" s="55"/>
      <c r="IS49" s="55"/>
      <c r="IT49" s="55"/>
      <c r="IU49" s="56"/>
    </row>
    <row r="50" spans="1:255" ht="14.45" customHeight="1">
      <c r="A50" s="74" t="s">
        <v>49</v>
      </c>
      <c r="B50" s="85"/>
      <c r="C50" s="85"/>
      <c r="D50" s="85"/>
      <c r="E50" s="85"/>
      <c r="F50" s="86"/>
      <c r="G50" s="86"/>
      <c r="H50" s="86"/>
      <c r="I50" s="87"/>
      <c r="J50" s="86"/>
      <c r="K50" s="86"/>
      <c r="L50" s="85"/>
      <c r="M50" s="85"/>
      <c r="N50" s="85"/>
      <c r="O50" s="88"/>
      <c r="P50" s="59"/>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c r="IH50" s="55"/>
      <c r="II50" s="55"/>
      <c r="IJ50" s="55"/>
      <c r="IK50" s="55"/>
      <c r="IL50" s="55"/>
      <c r="IM50" s="55"/>
      <c r="IN50" s="55"/>
      <c r="IO50" s="55"/>
      <c r="IP50" s="55"/>
      <c r="IQ50" s="55"/>
      <c r="IR50" s="55"/>
      <c r="IS50" s="55"/>
      <c r="IT50" s="55"/>
      <c r="IU50" s="56"/>
    </row>
    <row r="51" spans="1:255" ht="19.5" customHeight="1" thickBot="1">
      <c r="A51" s="105"/>
      <c r="B51" s="105"/>
      <c r="C51" s="105"/>
      <c r="D51" s="105"/>
      <c r="E51" s="105"/>
      <c r="F51" s="105"/>
      <c r="G51" s="106"/>
      <c r="H51" s="105"/>
      <c r="I51" s="107"/>
      <c r="J51" s="105"/>
      <c r="K51" s="105"/>
      <c r="L51" s="105"/>
      <c r="M51" s="105"/>
      <c r="N51" s="105"/>
      <c r="O51" s="105"/>
      <c r="P51" s="54"/>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c r="IH51" s="55"/>
      <c r="II51" s="55"/>
      <c r="IJ51" s="55"/>
      <c r="IK51" s="55"/>
      <c r="IL51" s="55"/>
      <c r="IM51" s="55"/>
      <c r="IN51" s="55"/>
      <c r="IO51" s="55"/>
      <c r="IP51" s="55"/>
      <c r="IQ51" s="55"/>
      <c r="IR51" s="55"/>
      <c r="IS51" s="55"/>
      <c r="IT51" s="55"/>
      <c r="IU51" s="56"/>
    </row>
    <row r="52" spans="1:255" ht="19.5" customHeight="1">
      <c r="A52" s="331" t="s">
        <v>87</v>
      </c>
      <c r="B52" s="332"/>
      <c r="C52" s="332"/>
      <c r="D52" s="332"/>
      <c r="E52" s="332"/>
      <c r="F52" s="332"/>
      <c r="G52" s="332"/>
      <c r="H52" s="332"/>
      <c r="I52" s="332"/>
      <c r="J52" s="332"/>
      <c r="K52" s="332"/>
      <c r="L52" s="332"/>
      <c r="M52" s="332"/>
      <c r="N52" s="332"/>
      <c r="O52" s="333"/>
      <c r="P52" s="59"/>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c r="HN52" s="55"/>
      <c r="HO52" s="55"/>
      <c r="HP52" s="55"/>
      <c r="HQ52" s="55"/>
      <c r="HR52" s="55"/>
      <c r="HS52" s="55"/>
      <c r="HT52" s="55"/>
      <c r="HU52" s="55"/>
      <c r="HV52" s="55"/>
      <c r="HW52" s="55"/>
      <c r="HX52" s="55"/>
      <c r="HY52" s="55"/>
      <c r="HZ52" s="55"/>
      <c r="IA52" s="55"/>
      <c r="IB52" s="55"/>
      <c r="IC52" s="55"/>
      <c r="ID52" s="55"/>
      <c r="IE52" s="55"/>
      <c r="IF52" s="55"/>
      <c r="IG52" s="55"/>
      <c r="IH52" s="55"/>
      <c r="II52" s="55"/>
      <c r="IJ52" s="55"/>
      <c r="IK52" s="55"/>
      <c r="IL52" s="55"/>
      <c r="IM52" s="55"/>
      <c r="IN52" s="55"/>
      <c r="IO52" s="55"/>
      <c r="IP52" s="55"/>
      <c r="IQ52" s="55"/>
      <c r="IR52" s="55"/>
      <c r="IS52" s="55"/>
      <c r="IT52" s="55"/>
      <c r="IU52" s="56"/>
    </row>
    <row r="53" spans="1:255" ht="19.5" customHeight="1">
      <c r="A53" s="341" t="s">
        <v>30</v>
      </c>
      <c r="B53" s="310" t="s">
        <v>88</v>
      </c>
      <c r="C53" s="360"/>
      <c r="D53" s="360"/>
      <c r="E53" s="360"/>
      <c r="F53" s="310" t="s">
        <v>89</v>
      </c>
      <c r="G53" s="311"/>
      <c r="H53" s="311"/>
      <c r="I53" s="311"/>
      <c r="J53" s="310" t="s">
        <v>33</v>
      </c>
      <c r="K53" s="310" t="s">
        <v>90</v>
      </c>
      <c r="L53" s="310" t="s">
        <v>35</v>
      </c>
      <c r="M53" s="310" t="s">
        <v>91</v>
      </c>
      <c r="N53" s="310" t="s">
        <v>92</v>
      </c>
      <c r="O53" s="329" t="s">
        <v>93</v>
      </c>
      <c r="P53" s="59"/>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c r="IJ53" s="55"/>
      <c r="IK53" s="55"/>
      <c r="IL53" s="55"/>
      <c r="IM53" s="55"/>
      <c r="IN53" s="55"/>
      <c r="IO53" s="55"/>
      <c r="IP53" s="55"/>
      <c r="IQ53" s="55"/>
      <c r="IR53" s="55"/>
      <c r="IS53" s="55"/>
      <c r="IT53" s="55"/>
      <c r="IU53" s="56"/>
    </row>
    <row r="54" spans="1:255" ht="19.5" customHeight="1">
      <c r="A54" s="342"/>
      <c r="B54" s="361"/>
      <c r="C54" s="361"/>
      <c r="D54" s="361"/>
      <c r="E54" s="361"/>
      <c r="F54" s="308"/>
      <c r="G54" s="308"/>
      <c r="H54" s="308"/>
      <c r="I54" s="308"/>
      <c r="J54" s="308"/>
      <c r="K54" s="308"/>
      <c r="L54" s="308"/>
      <c r="M54" s="308"/>
      <c r="N54" s="308"/>
      <c r="O54" s="330"/>
      <c r="P54" s="59"/>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c r="IE54" s="55"/>
      <c r="IF54" s="55"/>
      <c r="IG54" s="55"/>
      <c r="IH54" s="55"/>
      <c r="II54" s="55"/>
      <c r="IJ54" s="55"/>
      <c r="IK54" s="55"/>
      <c r="IL54" s="55"/>
      <c r="IM54" s="55"/>
      <c r="IN54" s="55"/>
      <c r="IO54" s="55"/>
      <c r="IP54" s="55"/>
      <c r="IQ54" s="55"/>
      <c r="IR54" s="55"/>
      <c r="IS54" s="55"/>
      <c r="IT54" s="55"/>
      <c r="IU54" s="56"/>
    </row>
    <row r="55" spans="1:255" ht="14.45" customHeight="1">
      <c r="A55" s="57" t="s">
        <v>43</v>
      </c>
      <c r="B55" s="58" t="s">
        <v>94</v>
      </c>
      <c r="C55" s="66">
        <v>0</v>
      </c>
      <c r="D55" s="66">
        <v>0</v>
      </c>
      <c r="E55" s="66">
        <v>1</v>
      </c>
      <c r="F55" s="310" t="s">
        <v>95</v>
      </c>
      <c r="G55" s="327"/>
      <c r="H55" s="327"/>
      <c r="I55" s="327"/>
      <c r="J55" s="108" t="s">
        <v>46</v>
      </c>
      <c r="K55" s="108" t="s">
        <v>57</v>
      </c>
      <c r="L55" s="216">
        <v>3</v>
      </c>
      <c r="M55" s="66">
        <v>15</v>
      </c>
      <c r="N55" s="66">
        <v>30</v>
      </c>
      <c r="O55" s="73" t="s">
        <v>48</v>
      </c>
      <c r="P55" s="59"/>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c r="HM55" s="55"/>
      <c r="HN55" s="55"/>
      <c r="HO55" s="55"/>
      <c r="HP55" s="55"/>
      <c r="HQ55" s="55"/>
      <c r="HR55" s="55"/>
      <c r="HS55" s="55"/>
      <c r="HT55" s="55"/>
      <c r="HU55" s="55"/>
      <c r="HV55" s="55"/>
      <c r="HW55" s="55"/>
      <c r="HX55" s="55"/>
      <c r="HY55" s="55"/>
      <c r="HZ55" s="55"/>
      <c r="IA55" s="55"/>
      <c r="IB55" s="55"/>
      <c r="IC55" s="55"/>
      <c r="ID55" s="55"/>
      <c r="IE55" s="55"/>
      <c r="IF55" s="55"/>
      <c r="IG55" s="55"/>
      <c r="IH55" s="55"/>
      <c r="II55" s="55"/>
      <c r="IJ55" s="55"/>
      <c r="IK55" s="55"/>
      <c r="IL55" s="55"/>
      <c r="IM55" s="55"/>
      <c r="IN55" s="55"/>
      <c r="IO55" s="55"/>
      <c r="IP55" s="55"/>
      <c r="IQ55" s="55"/>
      <c r="IR55" s="55"/>
      <c r="IS55" s="55"/>
      <c r="IT55" s="55"/>
      <c r="IU55" s="56"/>
    </row>
    <row r="56" spans="1:255" ht="14.45" customHeight="1">
      <c r="A56" s="74" t="s">
        <v>49</v>
      </c>
      <c r="B56" s="85"/>
      <c r="C56" s="85"/>
      <c r="D56" s="85"/>
      <c r="E56" s="85"/>
      <c r="F56" s="317"/>
      <c r="G56" s="318"/>
      <c r="H56" s="318"/>
      <c r="I56" s="318"/>
      <c r="J56" s="86"/>
      <c r="K56" s="86"/>
      <c r="L56" s="85"/>
      <c r="M56" s="85"/>
      <c r="N56" s="85"/>
      <c r="O56" s="109"/>
      <c r="P56" s="59"/>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c r="HM56" s="55"/>
      <c r="HN56" s="55"/>
      <c r="HO56" s="55"/>
      <c r="HP56" s="55"/>
      <c r="HQ56" s="55"/>
      <c r="HR56" s="55"/>
      <c r="HS56" s="55"/>
      <c r="HT56" s="55"/>
      <c r="HU56" s="55"/>
      <c r="HV56" s="55"/>
      <c r="HW56" s="55"/>
      <c r="HX56" s="55"/>
      <c r="HY56" s="55"/>
      <c r="HZ56" s="55"/>
      <c r="IA56" s="55"/>
      <c r="IB56" s="55"/>
      <c r="IC56" s="55"/>
      <c r="ID56" s="55"/>
      <c r="IE56" s="55"/>
      <c r="IF56" s="55"/>
      <c r="IG56" s="55"/>
      <c r="IH56" s="55"/>
      <c r="II56" s="55"/>
      <c r="IJ56" s="55"/>
      <c r="IK56" s="55"/>
      <c r="IL56" s="55"/>
      <c r="IM56" s="55"/>
      <c r="IN56" s="55"/>
      <c r="IO56" s="55"/>
      <c r="IP56" s="55"/>
      <c r="IQ56" s="55"/>
      <c r="IR56" s="55"/>
      <c r="IS56" s="55"/>
      <c r="IT56" s="55"/>
      <c r="IU56" s="56"/>
    </row>
    <row r="57" spans="1:255" ht="14.45" customHeight="1">
      <c r="A57" s="74" t="s">
        <v>51</v>
      </c>
      <c r="B57" s="85"/>
      <c r="C57" s="85"/>
      <c r="D57" s="85"/>
      <c r="E57" s="85"/>
      <c r="F57" s="317"/>
      <c r="G57" s="318"/>
      <c r="H57" s="318"/>
      <c r="I57" s="318"/>
      <c r="J57" s="86"/>
      <c r="K57" s="86"/>
      <c r="L57" s="85"/>
      <c r="M57" s="85"/>
      <c r="N57" s="85"/>
      <c r="O57" s="88"/>
      <c r="P57" s="59"/>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c r="HB57" s="55"/>
      <c r="HC57" s="55"/>
      <c r="HD57" s="55"/>
      <c r="HE57" s="55"/>
      <c r="HF57" s="55"/>
      <c r="HG57" s="55"/>
      <c r="HH57" s="55"/>
      <c r="HI57" s="55"/>
      <c r="HJ57" s="55"/>
      <c r="HK57" s="55"/>
      <c r="HL57" s="55"/>
      <c r="HM57" s="55"/>
      <c r="HN57" s="55"/>
      <c r="HO57" s="55"/>
      <c r="HP57" s="55"/>
      <c r="HQ57" s="55"/>
      <c r="HR57" s="55"/>
      <c r="HS57" s="55"/>
      <c r="HT57" s="55"/>
      <c r="HU57" s="55"/>
      <c r="HV57" s="55"/>
      <c r="HW57" s="55"/>
      <c r="HX57" s="55"/>
      <c r="HY57" s="55"/>
      <c r="HZ57" s="55"/>
      <c r="IA57" s="55"/>
      <c r="IB57" s="55"/>
      <c r="IC57" s="55"/>
      <c r="ID57" s="55"/>
      <c r="IE57" s="55"/>
      <c r="IF57" s="55"/>
      <c r="IG57" s="55"/>
      <c r="IH57" s="55"/>
      <c r="II57" s="55"/>
      <c r="IJ57" s="55"/>
      <c r="IK57" s="55"/>
      <c r="IL57" s="55"/>
      <c r="IM57" s="55"/>
      <c r="IN57" s="55"/>
      <c r="IO57" s="55"/>
      <c r="IP57" s="55"/>
      <c r="IQ57" s="55"/>
      <c r="IR57" s="55"/>
      <c r="IS57" s="55"/>
      <c r="IT57" s="55"/>
      <c r="IU57" s="56"/>
    </row>
    <row r="58" spans="1:255" ht="15.6" customHeight="1">
      <c r="A58" s="95" t="s">
        <v>52</v>
      </c>
      <c r="B58" s="60"/>
      <c r="C58" s="60"/>
      <c r="D58" s="60"/>
      <c r="E58" s="60"/>
      <c r="F58" s="308"/>
      <c r="G58" s="309"/>
      <c r="H58" s="309"/>
      <c r="I58" s="309"/>
      <c r="J58" s="89"/>
      <c r="K58" s="110"/>
      <c r="L58" s="60"/>
      <c r="M58" s="60"/>
      <c r="N58" s="60"/>
      <c r="O58" s="90"/>
      <c r="P58" s="59"/>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c r="HB58" s="55"/>
      <c r="HC58" s="55"/>
      <c r="HD58" s="55"/>
      <c r="HE58" s="55"/>
      <c r="HF58" s="55"/>
      <c r="HG58" s="55"/>
      <c r="HH58" s="55"/>
      <c r="HI58" s="55"/>
      <c r="HJ58" s="55"/>
      <c r="HK58" s="55"/>
      <c r="HL58" s="55"/>
      <c r="HM58" s="55"/>
      <c r="HN58" s="55"/>
      <c r="HO58" s="55"/>
      <c r="HP58" s="55"/>
      <c r="HQ58" s="55"/>
      <c r="HR58" s="55"/>
      <c r="HS58" s="55"/>
      <c r="HT58" s="55"/>
      <c r="HU58" s="55"/>
      <c r="HV58" s="55"/>
      <c r="HW58" s="55"/>
      <c r="HX58" s="55"/>
      <c r="HY58" s="55"/>
      <c r="HZ58" s="55"/>
      <c r="IA58" s="55"/>
      <c r="IB58" s="55"/>
      <c r="IC58" s="55"/>
      <c r="ID58" s="55"/>
      <c r="IE58" s="55"/>
      <c r="IF58" s="55"/>
      <c r="IG58" s="55"/>
      <c r="IH58" s="55"/>
      <c r="II58" s="55"/>
      <c r="IJ58" s="55"/>
      <c r="IK58" s="55"/>
      <c r="IL58" s="55"/>
      <c r="IM58" s="55"/>
      <c r="IN58" s="55"/>
      <c r="IO58" s="55"/>
      <c r="IP58" s="55"/>
      <c r="IQ58" s="55"/>
      <c r="IR58" s="55"/>
      <c r="IS58" s="55"/>
      <c r="IT58" s="55"/>
      <c r="IU58" s="56"/>
    </row>
    <row r="59" spans="1:255" ht="13.7" customHeight="1">
      <c r="A59" s="111"/>
      <c r="B59" s="111"/>
      <c r="C59" s="111"/>
      <c r="D59" s="111"/>
      <c r="E59" s="111"/>
      <c r="F59" s="111"/>
      <c r="G59" s="112"/>
      <c r="H59" s="111"/>
      <c r="I59" s="113"/>
      <c r="J59" s="111"/>
      <c r="K59" s="111"/>
      <c r="L59" s="111"/>
      <c r="M59" s="111"/>
      <c r="N59" s="111"/>
      <c r="O59" s="111"/>
      <c r="P59" s="54"/>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c r="HM59" s="55"/>
      <c r="HN59" s="55"/>
      <c r="HO59" s="55"/>
      <c r="HP59" s="55"/>
      <c r="HQ59" s="55"/>
      <c r="HR59" s="55"/>
      <c r="HS59" s="55"/>
      <c r="HT59" s="55"/>
      <c r="HU59" s="55"/>
      <c r="HV59" s="55"/>
      <c r="HW59" s="55"/>
      <c r="HX59" s="55"/>
      <c r="HY59" s="55"/>
      <c r="HZ59" s="55"/>
      <c r="IA59" s="55"/>
      <c r="IB59" s="55"/>
      <c r="IC59" s="55"/>
      <c r="ID59" s="55"/>
      <c r="IE59" s="55"/>
      <c r="IF59" s="55"/>
      <c r="IG59" s="55"/>
      <c r="IH59" s="55"/>
      <c r="II59" s="55"/>
      <c r="IJ59" s="55"/>
      <c r="IK59" s="55"/>
      <c r="IL59" s="55"/>
      <c r="IM59" s="55"/>
      <c r="IN59" s="55"/>
      <c r="IO59" s="55"/>
      <c r="IP59" s="55"/>
      <c r="IQ59" s="55"/>
      <c r="IR59" s="55"/>
      <c r="IS59" s="55"/>
      <c r="IT59" s="55"/>
      <c r="IU59" s="56"/>
    </row>
    <row r="60" spans="1:255" ht="15" customHeight="1">
      <c r="A60" s="114"/>
      <c r="B60" s="114"/>
      <c r="C60" s="114"/>
      <c r="D60" s="114"/>
      <c r="E60" s="114"/>
      <c r="F60" s="114"/>
      <c r="G60" s="115"/>
      <c r="H60" s="114"/>
      <c r="I60" s="116"/>
      <c r="J60" s="114"/>
      <c r="K60" s="114"/>
      <c r="L60" s="114"/>
      <c r="M60" s="114"/>
      <c r="N60" s="114"/>
      <c r="O60" s="114"/>
      <c r="P60" s="54"/>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c r="HN60" s="55"/>
      <c r="HO60" s="55"/>
      <c r="HP60" s="55"/>
      <c r="HQ60" s="55"/>
      <c r="HR60" s="55"/>
      <c r="HS60" s="55"/>
      <c r="HT60" s="55"/>
      <c r="HU60" s="55"/>
      <c r="HV60" s="55"/>
      <c r="HW60" s="55"/>
      <c r="HX60" s="55"/>
      <c r="HY60" s="55"/>
      <c r="HZ60" s="55"/>
      <c r="IA60" s="55"/>
      <c r="IB60" s="55"/>
      <c r="IC60" s="55"/>
      <c r="ID60" s="55"/>
      <c r="IE60" s="55"/>
      <c r="IF60" s="55"/>
      <c r="IG60" s="55"/>
      <c r="IH60" s="55"/>
      <c r="II60" s="55"/>
      <c r="IJ60" s="55"/>
      <c r="IK60" s="55"/>
      <c r="IL60" s="55"/>
      <c r="IM60" s="55"/>
      <c r="IN60" s="55"/>
      <c r="IO60" s="55"/>
      <c r="IP60" s="55"/>
      <c r="IQ60" s="55"/>
      <c r="IR60" s="55"/>
      <c r="IS60" s="55"/>
      <c r="IT60" s="55"/>
      <c r="IU60" s="56"/>
    </row>
    <row r="61" spans="1:255" ht="15" customHeight="1">
      <c r="A61" s="105"/>
      <c r="B61" s="105"/>
      <c r="C61" s="105"/>
      <c r="D61" s="105"/>
      <c r="E61" s="105"/>
      <c r="F61" s="105"/>
      <c r="G61" s="106"/>
      <c r="H61" s="105"/>
      <c r="I61" s="107"/>
      <c r="J61" s="105"/>
      <c r="K61" s="105"/>
      <c r="L61" s="105"/>
      <c r="M61" s="105"/>
      <c r="N61" s="105"/>
      <c r="O61" s="105"/>
      <c r="P61" s="54"/>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c r="HM61" s="55"/>
      <c r="HN61" s="55"/>
      <c r="HO61" s="55"/>
      <c r="HP61" s="55"/>
      <c r="HQ61" s="55"/>
      <c r="HR61" s="55"/>
      <c r="HS61" s="55"/>
      <c r="HT61" s="55"/>
      <c r="HU61" s="55"/>
      <c r="HV61" s="55"/>
      <c r="HW61" s="55"/>
      <c r="HX61" s="55"/>
      <c r="HY61" s="55"/>
      <c r="HZ61" s="55"/>
      <c r="IA61" s="55"/>
      <c r="IB61" s="55"/>
      <c r="IC61" s="55"/>
      <c r="ID61" s="55"/>
      <c r="IE61" s="55"/>
      <c r="IF61" s="55"/>
      <c r="IG61" s="55"/>
      <c r="IH61" s="55"/>
      <c r="II61" s="55"/>
      <c r="IJ61" s="55"/>
      <c r="IK61" s="55"/>
      <c r="IL61" s="55"/>
      <c r="IM61" s="55"/>
      <c r="IN61" s="55"/>
      <c r="IO61" s="55"/>
      <c r="IP61" s="55"/>
      <c r="IQ61" s="55"/>
      <c r="IR61" s="55"/>
      <c r="IS61" s="55"/>
      <c r="IT61" s="55"/>
      <c r="IU61" s="56"/>
    </row>
    <row r="62" spans="1:255" ht="15" customHeight="1">
      <c r="A62" s="331" t="s">
        <v>96</v>
      </c>
      <c r="B62" s="332"/>
      <c r="C62" s="332"/>
      <c r="D62" s="332"/>
      <c r="E62" s="332"/>
      <c r="F62" s="332"/>
      <c r="G62" s="332"/>
      <c r="H62" s="332"/>
      <c r="I62" s="332"/>
      <c r="J62" s="332"/>
      <c r="K62" s="332"/>
      <c r="L62" s="332"/>
      <c r="M62" s="332"/>
      <c r="N62" s="332"/>
      <c r="O62" s="333"/>
      <c r="P62" s="59"/>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c r="IH62" s="55"/>
      <c r="II62" s="55"/>
      <c r="IJ62" s="55"/>
      <c r="IK62" s="55"/>
      <c r="IL62" s="55"/>
      <c r="IM62" s="55"/>
      <c r="IN62" s="55"/>
      <c r="IO62" s="55"/>
      <c r="IP62" s="55"/>
      <c r="IQ62" s="55"/>
      <c r="IR62" s="55"/>
      <c r="IS62" s="55"/>
      <c r="IT62" s="55"/>
      <c r="IU62" s="56"/>
    </row>
    <row r="63" spans="1:255" ht="14.45" customHeight="1">
      <c r="A63" s="341" t="s">
        <v>30</v>
      </c>
      <c r="B63" s="310" t="s">
        <v>97</v>
      </c>
      <c r="C63" s="311"/>
      <c r="D63" s="311"/>
      <c r="E63" s="311"/>
      <c r="F63" s="311"/>
      <c r="G63" s="311"/>
      <c r="H63" s="311"/>
      <c r="I63" s="311"/>
      <c r="J63" s="310" t="s">
        <v>35</v>
      </c>
      <c r="K63" s="311"/>
      <c r="L63" s="310" t="s">
        <v>98</v>
      </c>
      <c r="M63" s="311"/>
      <c r="N63" s="310" t="s">
        <v>99</v>
      </c>
      <c r="O63" s="358"/>
      <c r="P63" s="59"/>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c r="HN63" s="55"/>
      <c r="HO63" s="55"/>
      <c r="HP63" s="55"/>
      <c r="HQ63" s="55"/>
      <c r="HR63" s="55"/>
      <c r="HS63" s="55"/>
      <c r="HT63" s="55"/>
      <c r="HU63" s="55"/>
      <c r="HV63" s="55"/>
      <c r="HW63" s="55"/>
      <c r="HX63" s="55"/>
      <c r="HY63" s="55"/>
      <c r="HZ63" s="55"/>
      <c r="IA63" s="55"/>
      <c r="IB63" s="55"/>
      <c r="IC63" s="55"/>
      <c r="ID63" s="55"/>
      <c r="IE63" s="55"/>
      <c r="IF63" s="55"/>
      <c r="IG63" s="55"/>
      <c r="IH63" s="55"/>
      <c r="II63" s="55"/>
      <c r="IJ63" s="55"/>
      <c r="IK63" s="55"/>
      <c r="IL63" s="55"/>
      <c r="IM63" s="55"/>
      <c r="IN63" s="55"/>
      <c r="IO63" s="55"/>
      <c r="IP63" s="55"/>
      <c r="IQ63" s="55"/>
      <c r="IR63" s="55"/>
      <c r="IS63" s="55"/>
      <c r="IT63" s="55"/>
      <c r="IU63" s="56"/>
    </row>
    <row r="64" spans="1:255" ht="15.6" customHeight="1">
      <c r="A64" s="342"/>
      <c r="B64" s="308"/>
      <c r="C64" s="308"/>
      <c r="D64" s="308"/>
      <c r="E64" s="308"/>
      <c r="F64" s="308"/>
      <c r="G64" s="308"/>
      <c r="H64" s="308"/>
      <c r="I64" s="308"/>
      <c r="J64" s="308"/>
      <c r="K64" s="308"/>
      <c r="L64" s="308"/>
      <c r="M64" s="308"/>
      <c r="N64" s="308"/>
      <c r="O64" s="330"/>
      <c r="P64" s="59"/>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c r="HN64" s="55"/>
      <c r="HO64" s="55"/>
      <c r="HP64" s="55"/>
      <c r="HQ64" s="55"/>
      <c r="HR64" s="55"/>
      <c r="HS64" s="55"/>
      <c r="HT64" s="55"/>
      <c r="HU64" s="55"/>
      <c r="HV64" s="55"/>
      <c r="HW64" s="55"/>
      <c r="HX64" s="55"/>
      <c r="HY64" s="55"/>
      <c r="HZ64" s="55"/>
      <c r="IA64" s="55"/>
      <c r="IB64" s="55"/>
      <c r="IC64" s="55"/>
      <c r="ID64" s="55"/>
      <c r="IE64" s="55"/>
      <c r="IF64" s="55"/>
      <c r="IG64" s="55"/>
      <c r="IH64" s="55"/>
      <c r="II64" s="55"/>
      <c r="IJ64" s="55"/>
      <c r="IK64" s="55"/>
      <c r="IL64" s="55"/>
      <c r="IM64" s="55"/>
      <c r="IN64" s="55"/>
      <c r="IO64" s="55"/>
      <c r="IP64" s="55"/>
      <c r="IQ64" s="55"/>
      <c r="IR64" s="55"/>
      <c r="IS64" s="55"/>
      <c r="IT64" s="55"/>
      <c r="IU64" s="56"/>
    </row>
    <row r="65" spans="1:255" ht="14.45" customHeight="1">
      <c r="A65" s="57" t="s">
        <v>43</v>
      </c>
      <c r="B65" s="310" t="s">
        <v>100</v>
      </c>
      <c r="C65" s="311"/>
      <c r="D65" s="311"/>
      <c r="E65" s="311"/>
      <c r="F65" s="311"/>
      <c r="G65" s="327"/>
      <c r="H65" s="327"/>
      <c r="I65" s="327"/>
      <c r="J65" s="346">
        <v>15</v>
      </c>
      <c r="K65" s="347"/>
      <c r="L65" s="323" t="s">
        <v>101</v>
      </c>
      <c r="M65" s="328"/>
      <c r="N65" s="323" t="s">
        <v>102</v>
      </c>
      <c r="O65" s="324"/>
      <c r="P65" s="59"/>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c r="EO65" s="55"/>
      <c r="EP65" s="55"/>
      <c r="EQ65" s="55"/>
      <c r="ER65" s="55"/>
      <c r="ES65" s="55"/>
      <c r="ET65" s="55"/>
      <c r="EU65" s="55"/>
      <c r="EV65" s="55"/>
      <c r="EW65" s="55"/>
      <c r="EX65" s="55"/>
      <c r="EY65" s="55"/>
      <c r="EZ65" s="55"/>
      <c r="FA65" s="55"/>
      <c r="FB65" s="55"/>
      <c r="FC65" s="55"/>
      <c r="FD65" s="55"/>
      <c r="FE65" s="55"/>
      <c r="FF65" s="55"/>
      <c r="FG65" s="55"/>
      <c r="FH65" s="55"/>
      <c r="FI65" s="55"/>
      <c r="FJ65" s="55"/>
      <c r="FK65" s="55"/>
      <c r="FL65" s="55"/>
      <c r="FM65" s="55"/>
      <c r="FN65" s="55"/>
      <c r="FO65" s="55"/>
      <c r="FP65" s="55"/>
      <c r="FQ65" s="55"/>
      <c r="FR65" s="55"/>
      <c r="FS65" s="55"/>
      <c r="FT65" s="55"/>
      <c r="FU65" s="55"/>
      <c r="FV65" s="55"/>
      <c r="FW65" s="55"/>
      <c r="FX65" s="55"/>
      <c r="FY65" s="55"/>
      <c r="FZ65" s="55"/>
      <c r="GA65" s="55"/>
      <c r="GB65" s="55"/>
      <c r="GC65" s="55"/>
      <c r="GD65" s="55"/>
      <c r="GE65" s="55"/>
      <c r="GF65" s="55"/>
      <c r="GG65" s="55"/>
      <c r="GH65" s="55"/>
      <c r="GI65" s="55"/>
      <c r="GJ65" s="55"/>
      <c r="GK65" s="55"/>
      <c r="GL65" s="55"/>
      <c r="GM65" s="55"/>
      <c r="GN65" s="55"/>
      <c r="GO65" s="55"/>
      <c r="GP65" s="55"/>
      <c r="GQ65" s="55"/>
      <c r="GR65" s="55"/>
      <c r="GS65" s="55"/>
      <c r="GT65" s="55"/>
      <c r="GU65" s="55"/>
      <c r="GV65" s="55"/>
      <c r="GW65" s="55"/>
      <c r="GX65" s="55"/>
      <c r="GY65" s="55"/>
      <c r="GZ65" s="55"/>
      <c r="HA65" s="55"/>
      <c r="HB65" s="55"/>
      <c r="HC65" s="55"/>
      <c r="HD65" s="55"/>
      <c r="HE65" s="55"/>
      <c r="HF65" s="55"/>
      <c r="HG65" s="55"/>
      <c r="HH65" s="55"/>
      <c r="HI65" s="55"/>
      <c r="HJ65" s="55"/>
      <c r="HK65" s="55"/>
      <c r="HL65" s="55"/>
      <c r="HM65" s="55"/>
      <c r="HN65" s="55"/>
      <c r="HO65" s="55"/>
      <c r="HP65" s="55"/>
      <c r="HQ65" s="55"/>
      <c r="HR65" s="55"/>
      <c r="HS65" s="55"/>
      <c r="HT65" s="55"/>
      <c r="HU65" s="55"/>
      <c r="HV65" s="55"/>
      <c r="HW65" s="55"/>
      <c r="HX65" s="55"/>
      <c r="HY65" s="55"/>
      <c r="HZ65" s="55"/>
      <c r="IA65" s="55"/>
      <c r="IB65" s="55"/>
      <c r="IC65" s="55"/>
      <c r="ID65" s="55"/>
      <c r="IE65" s="55"/>
      <c r="IF65" s="55"/>
      <c r="IG65" s="55"/>
      <c r="IH65" s="55"/>
      <c r="II65" s="55"/>
      <c r="IJ65" s="55"/>
      <c r="IK65" s="55"/>
      <c r="IL65" s="55"/>
      <c r="IM65" s="55"/>
      <c r="IN65" s="55"/>
      <c r="IO65" s="55"/>
      <c r="IP65" s="55"/>
      <c r="IQ65" s="55"/>
      <c r="IR65" s="55"/>
      <c r="IS65" s="55"/>
      <c r="IT65" s="55"/>
      <c r="IU65" s="56"/>
    </row>
    <row r="66" spans="1:255" ht="14.45" customHeight="1">
      <c r="A66" s="74" t="s">
        <v>49</v>
      </c>
      <c r="B66" s="317"/>
      <c r="C66" s="317"/>
      <c r="D66" s="317"/>
      <c r="E66" s="317"/>
      <c r="F66" s="317"/>
      <c r="G66" s="318"/>
      <c r="H66" s="318"/>
      <c r="I66" s="318"/>
      <c r="J66" s="339"/>
      <c r="K66" s="340"/>
      <c r="L66" s="315"/>
      <c r="M66" s="316"/>
      <c r="N66" s="315"/>
      <c r="O66" s="351"/>
      <c r="P66" s="59"/>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c r="EO66" s="55"/>
      <c r="EP66" s="55"/>
      <c r="EQ66" s="55"/>
      <c r="ER66" s="55"/>
      <c r="ES66" s="55"/>
      <c r="ET66" s="55"/>
      <c r="EU66" s="55"/>
      <c r="EV66" s="55"/>
      <c r="EW66" s="55"/>
      <c r="EX66" s="55"/>
      <c r="EY66" s="55"/>
      <c r="EZ66" s="55"/>
      <c r="FA66" s="55"/>
      <c r="FB66" s="55"/>
      <c r="FC66" s="55"/>
      <c r="FD66" s="55"/>
      <c r="FE66" s="55"/>
      <c r="FF66" s="55"/>
      <c r="FG66" s="55"/>
      <c r="FH66" s="55"/>
      <c r="FI66" s="55"/>
      <c r="FJ66" s="55"/>
      <c r="FK66" s="55"/>
      <c r="FL66" s="55"/>
      <c r="FM66" s="55"/>
      <c r="FN66" s="55"/>
      <c r="FO66" s="55"/>
      <c r="FP66" s="55"/>
      <c r="FQ66" s="55"/>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c r="GZ66" s="55"/>
      <c r="HA66" s="55"/>
      <c r="HB66" s="55"/>
      <c r="HC66" s="55"/>
      <c r="HD66" s="55"/>
      <c r="HE66" s="55"/>
      <c r="HF66" s="55"/>
      <c r="HG66" s="55"/>
      <c r="HH66" s="55"/>
      <c r="HI66" s="55"/>
      <c r="HJ66" s="55"/>
      <c r="HK66" s="55"/>
      <c r="HL66" s="55"/>
      <c r="HM66" s="55"/>
      <c r="HN66" s="55"/>
      <c r="HO66" s="55"/>
      <c r="HP66" s="55"/>
      <c r="HQ66" s="55"/>
      <c r="HR66" s="55"/>
      <c r="HS66" s="55"/>
      <c r="HT66" s="55"/>
      <c r="HU66" s="55"/>
      <c r="HV66" s="55"/>
      <c r="HW66" s="55"/>
      <c r="HX66" s="55"/>
      <c r="HY66" s="55"/>
      <c r="HZ66" s="55"/>
      <c r="IA66" s="55"/>
      <c r="IB66" s="55"/>
      <c r="IC66" s="55"/>
      <c r="ID66" s="55"/>
      <c r="IE66" s="55"/>
      <c r="IF66" s="55"/>
      <c r="IG66" s="55"/>
      <c r="IH66" s="55"/>
      <c r="II66" s="55"/>
      <c r="IJ66" s="55"/>
      <c r="IK66" s="55"/>
      <c r="IL66" s="55"/>
      <c r="IM66" s="55"/>
      <c r="IN66" s="55"/>
      <c r="IO66" s="55"/>
      <c r="IP66" s="55"/>
      <c r="IQ66" s="55"/>
      <c r="IR66" s="55"/>
      <c r="IS66" s="55"/>
      <c r="IT66" s="55"/>
      <c r="IU66" s="56"/>
    </row>
    <row r="67" spans="1:255" ht="14.45" customHeight="1">
      <c r="A67" s="74" t="s">
        <v>51</v>
      </c>
      <c r="B67" s="317"/>
      <c r="C67" s="317"/>
      <c r="D67" s="317"/>
      <c r="E67" s="317"/>
      <c r="F67" s="317"/>
      <c r="G67" s="318"/>
      <c r="H67" s="318"/>
      <c r="I67" s="318"/>
      <c r="J67" s="339"/>
      <c r="K67" s="340"/>
      <c r="L67" s="315"/>
      <c r="M67" s="316"/>
      <c r="N67" s="315"/>
      <c r="O67" s="351"/>
      <c r="P67" s="59"/>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6"/>
    </row>
    <row r="68" spans="1:255" ht="14.45" customHeight="1">
      <c r="A68" s="74" t="s">
        <v>52</v>
      </c>
      <c r="B68" s="317"/>
      <c r="C68" s="317"/>
      <c r="D68" s="317"/>
      <c r="E68" s="317"/>
      <c r="F68" s="317"/>
      <c r="G68" s="318"/>
      <c r="H68" s="318"/>
      <c r="I68" s="318"/>
      <c r="J68" s="339"/>
      <c r="K68" s="340"/>
      <c r="L68" s="315"/>
      <c r="M68" s="316"/>
      <c r="N68" s="315"/>
      <c r="O68" s="351"/>
      <c r="P68" s="59"/>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6"/>
    </row>
    <row r="69" spans="1:255" ht="15.6" customHeight="1">
      <c r="A69" s="95" t="s">
        <v>53</v>
      </c>
      <c r="B69" s="308"/>
      <c r="C69" s="308"/>
      <c r="D69" s="308"/>
      <c r="E69" s="308"/>
      <c r="F69" s="308"/>
      <c r="G69" s="309"/>
      <c r="H69" s="309"/>
      <c r="I69" s="309"/>
      <c r="J69" s="354"/>
      <c r="K69" s="355"/>
      <c r="L69" s="312"/>
      <c r="M69" s="356"/>
      <c r="N69" s="312"/>
      <c r="O69" s="313"/>
      <c r="P69" s="59"/>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6"/>
    </row>
    <row r="70" spans="1:255" ht="15" customHeight="1">
      <c r="A70" s="319" t="s">
        <v>103</v>
      </c>
      <c r="B70" s="320"/>
      <c r="C70" s="320"/>
      <c r="D70" s="320"/>
      <c r="E70" s="320"/>
      <c r="F70" s="320"/>
      <c r="G70" s="321"/>
      <c r="H70" s="320"/>
      <c r="I70" s="322"/>
      <c r="J70" s="336">
        <v>15</v>
      </c>
      <c r="K70" s="337"/>
      <c r="L70" s="337"/>
      <c r="M70" s="337"/>
      <c r="N70" s="337"/>
      <c r="O70" s="338"/>
      <c r="P70" s="59"/>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6"/>
    </row>
    <row r="71" spans="1:255" ht="15" customHeight="1">
      <c r="A71" s="111"/>
      <c r="B71" s="111"/>
      <c r="C71" s="111"/>
      <c r="D71" s="111"/>
      <c r="E71" s="111"/>
      <c r="F71" s="111"/>
      <c r="G71" s="112"/>
      <c r="H71" s="111"/>
      <c r="I71" s="113"/>
      <c r="J71" s="111"/>
      <c r="K71" s="111"/>
      <c r="L71" s="111"/>
      <c r="M71" s="111"/>
      <c r="N71" s="111"/>
      <c r="O71" s="111"/>
      <c r="P71" s="54"/>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6"/>
    </row>
    <row r="72" spans="1:255" ht="15" customHeight="1">
      <c r="A72" s="114"/>
      <c r="B72" s="114"/>
      <c r="C72" s="114"/>
      <c r="D72" s="114"/>
      <c r="E72" s="114"/>
      <c r="F72" s="114"/>
      <c r="G72" s="115"/>
      <c r="H72" s="114"/>
      <c r="I72" s="116"/>
      <c r="J72" s="114"/>
      <c r="K72" s="114"/>
      <c r="L72" s="114"/>
      <c r="M72" s="114"/>
      <c r="N72" s="114"/>
      <c r="O72" s="114"/>
      <c r="P72" s="54"/>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6"/>
    </row>
    <row r="73" spans="1:255" ht="15" customHeight="1">
      <c r="A73" s="306" t="s">
        <v>104</v>
      </c>
      <c r="B73" s="307"/>
      <c r="C73" s="307"/>
      <c r="D73" s="307"/>
      <c r="E73" s="307"/>
      <c r="F73" s="307"/>
      <c r="G73" s="307"/>
      <c r="H73" s="307"/>
      <c r="I73" s="307"/>
      <c r="J73" s="117"/>
      <c r="K73" s="117"/>
      <c r="L73" s="325" t="s">
        <v>105</v>
      </c>
      <c r="M73" s="326"/>
      <c r="N73" s="326"/>
      <c r="O73" s="326"/>
      <c r="P73" s="118"/>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X73" s="119"/>
      <c r="FY73" s="119"/>
      <c r="FZ73" s="119"/>
      <c r="GA73" s="119"/>
      <c r="GB73" s="119"/>
      <c r="GC73" s="119"/>
      <c r="GD73" s="119"/>
      <c r="GE73" s="119"/>
      <c r="GF73" s="119"/>
      <c r="GG73" s="119"/>
      <c r="GH73" s="119"/>
      <c r="GI73" s="119"/>
      <c r="GJ73" s="119"/>
      <c r="GK73" s="119"/>
      <c r="GL73" s="119"/>
      <c r="GM73" s="119"/>
      <c r="GN73" s="119"/>
      <c r="GO73" s="119"/>
      <c r="GP73" s="119"/>
      <c r="GQ73" s="119"/>
      <c r="GR73" s="119"/>
      <c r="GS73" s="119"/>
      <c r="GT73" s="119"/>
      <c r="GU73" s="119"/>
      <c r="GV73" s="119"/>
      <c r="GW73" s="119"/>
      <c r="GX73" s="119"/>
      <c r="GY73" s="119"/>
      <c r="GZ73" s="119"/>
      <c r="HA73" s="119"/>
      <c r="HB73" s="119"/>
      <c r="HC73" s="119"/>
      <c r="HD73" s="119"/>
      <c r="HE73" s="119"/>
      <c r="HF73" s="119"/>
      <c r="HG73" s="119"/>
      <c r="HH73" s="119"/>
      <c r="HI73" s="119"/>
      <c r="HJ73" s="119"/>
      <c r="HK73" s="119"/>
      <c r="HL73" s="119"/>
      <c r="HM73" s="119"/>
      <c r="HN73" s="119"/>
      <c r="HO73" s="119"/>
      <c r="HP73" s="119"/>
      <c r="HQ73" s="119"/>
      <c r="HR73" s="119"/>
      <c r="HS73" s="119"/>
      <c r="HT73" s="119"/>
      <c r="HU73" s="119"/>
      <c r="HV73" s="119"/>
      <c r="HW73" s="119"/>
      <c r="HX73" s="119"/>
      <c r="HY73" s="119"/>
      <c r="HZ73" s="119"/>
      <c r="IA73" s="119"/>
      <c r="IB73" s="119"/>
      <c r="IC73" s="119"/>
      <c r="ID73" s="119"/>
      <c r="IE73" s="119"/>
      <c r="IF73" s="119"/>
      <c r="IG73" s="119"/>
      <c r="IH73" s="119"/>
      <c r="II73" s="119"/>
      <c r="IJ73" s="119"/>
      <c r="IK73" s="119"/>
      <c r="IL73" s="119"/>
      <c r="IM73" s="119"/>
      <c r="IN73" s="119"/>
      <c r="IO73" s="119"/>
      <c r="IP73" s="119"/>
      <c r="IQ73" s="119"/>
      <c r="IR73" s="119"/>
      <c r="IS73" s="119"/>
      <c r="IT73" s="119"/>
      <c r="IU73" s="120"/>
    </row>
  </sheetData>
  <mergeCells count="61">
    <mergeCell ref="N66:O66"/>
    <mergeCell ref="F3:F4"/>
    <mergeCell ref="B67:I67"/>
    <mergeCell ref="J68:K68"/>
    <mergeCell ref="N53:N54"/>
    <mergeCell ref="A13:O13"/>
    <mergeCell ref="B3:E4"/>
    <mergeCell ref="A6:O6"/>
    <mergeCell ref="F57:I57"/>
    <mergeCell ref="F56:I56"/>
    <mergeCell ref="H3:H4"/>
    <mergeCell ref="O3:O4"/>
    <mergeCell ref="B53:E54"/>
    <mergeCell ref="J69:K69"/>
    <mergeCell ref="L69:M69"/>
    <mergeCell ref="A30:O30"/>
    <mergeCell ref="N67:O67"/>
    <mergeCell ref="B68:I68"/>
    <mergeCell ref="A48:O48"/>
    <mergeCell ref="A53:A54"/>
    <mergeCell ref="J67:K67"/>
    <mergeCell ref="F55:I55"/>
    <mergeCell ref="L53:L54"/>
    <mergeCell ref="B63:I64"/>
    <mergeCell ref="J53:J54"/>
    <mergeCell ref="F58:I58"/>
    <mergeCell ref="L66:M66"/>
    <mergeCell ref="A63:A64"/>
    <mergeCell ref="N63:O64"/>
    <mergeCell ref="F1:O1"/>
    <mergeCell ref="J70:O70"/>
    <mergeCell ref="J66:K66"/>
    <mergeCell ref="N3:N4"/>
    <mergeCell ref="A3:A4"/>
    <mergeCell ref="L63:M64"/>
    <mergeCell ref="F2:O2"/>
    <mergeCell ref="M53:M54"/>
    <mergeCell ref="J65:K65"/>
    <mergeCell ref="K53:K54"/>
    <mergeCell ref="B5:E5"/>
    <mergeCell ref="J63:K64"/>
    <mergeCell ref="A52:O52"/>
    <mergeCell ref="I3:I4"/>
    <mergeCell ref="N68:O68"/>
    <mergeCell ref="A2:E2"/>
    <mergeCell ref="A73:I73"/>
    <mergeCell ref="B69:I69"/>
    <mergeCell ref="F53:I54"/>
    <mergeCell ref="N69:O69"/>
    <mergeCell ref="J3:M3"/>
    <mergeCell ref="L67:M67"/>
    <mergeCell ref="B66:I66"/>
    <mergeCell ref="A70:I70"/>
    <mergeCell ref="N65:O65"/>
    <mergeCell ref="L73:O73"/>
    <mergeCell ref="B65:I65"/>
    <mergeCell ref="L65:M65"/>
    <mergeCell ref="O53:O54"/>
    <mergeCell ref="A62:O62"/>
    <mergeCell ref="L68:M68"/>
    <mergeCell ref="G3:G4"/>
  </mergeCells>
  <pageMargins left="0.25" right="0.25" top="0.75" bottom="0.75" header="0.3" footer="0.3"/>
  <pageSetup paperSize="9" scale="95" fitToHeight="0" orientation="landscape" r:id="rId1"/>
  <headerFooter>
    <oddFooter>&amp;C&amp;"Helvetica Neue,Regular"&amp;12&amp;K000000&amp;P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tabSelected="1" workbookViewId="0">
      <selection activeCell="A20" sqref="A20:AB20"/>
    </sheetView>
  </sheetViews>
  <sheetFormatPr defaultColWidth="8.85546875" defaultRowHeight="15" customHeight="1"/>
  <cols>
    <col min="1" max="1" width="13.5703125" style="156" customWidth="1"/>
    <col min="2" max="3" width="4.42578125" style="156" customWidth="1"/>
    <col min="4" max="4" width="4.85546875" style="156" customWidth="1"/>
    <col min="5" max="6" width="4.42578125" style="156" customWidth="1"/>
    <col min="7" max="7" width="4.28515625" style="156" customWidth="1"/>
    <col min="8" max="9" width="4.42578125" style="156" customWidth="1"/>
    <col min="10" max="10" width="5.7109375" style="156" customWidth="1"/>
    <col min="11" max="18" width="4.42578125" style="156" customWidth="1"/>
    <col min="19" max="19" width="4" style="156" customWidth="1"/>
    <col min="20" max="27" width="4.42578125" style="156" customWidth="1"/>
    <col min="28" max="28" width="8.28515625" style="156" customWidth="1"/>
    <col min="29" max="256" width="8.85546875" style="156" customWidth="1"/>
    <col min="257" max="16384" width="8.85546875" style="157"/>
  </cols>
  <sheetData>
    <row r="1" spans="1:28" ht="16.7" customHeight="1">
      <c r="A1" s="412" t="s">
        <v>106</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row>
    <row r="2" spans="1:28" ht="15.75" customHeight="1">
      <c r="A2" s="405" t="s">
        <v>107</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row>
    <row r="3" spans="1:28" ht="14.65" customHeight="1">
      <c r="A3" s="412" t="s">
        <v>28</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row>
    <row r="4" spans="1:28" ht="17.25" customHeight="1">
      <c r="A4" s="419" t="s">
        <v>108</v>
      </c>
      <c r="B4" s="420"/>
      <c r="C4" s="420"/>
      <c r="D4" s="419" t="s">
        <v>17</v>
      </c>
      <c r="E4" s="420"/>
      <c r="F4" s="420"/>
      <c r="G4" s="420"/>
      <c r="H4" s="420"/>
      <c r="I4" s="420"/>
      <c r="J4" s="420"/>
      <c r="K4" s="420"/>
      <c r="L4" s="420"/>
      <c r="M4" s="158"/>
      <c r="N4" s="407" t="s">
        <v>109</v>
      </c>
      <c r="O4" s="408"/>
      <c r="P4" s="408"/>
      <c r="Q4" s="408"/>
      <c r="R4" s="408"/>
      <c r="S4" s="408"/>
      <c r="T4" s="408"/>
      <c r="U4" s="408"/>
      <c r="V4" s="408"/>
      <c r="W4" s="408"/>
      <c r="X4" s="432" t="s">
        <v>19</v>
      </c>
      <c r="Y4" s="433"/>
      <c r="Z4" s="433"/>
      <c r="AA4" s="433"/>
      <c r="AB4" s="433"/>
    </row>
    <row r="5" spans="1:28" ht="15.75" customHeight="1">
      <c r="A5" s="429" t="s">
        <v>111</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1"/>
    </row>
    <row r="6" spans="1:28" ht="15" customHeight="1" thickBot="1">
      <c r="A6" s="424" t="s">
        <v>112</v>
      </c>
      <c r="B6" s="368" t="s">
        <v>113</v>
      </c>
      <c r="C6" s="369"/>
      <c r="D6" s="370"/>
      <c r="E6" s="368" t="s">
        <v>114</v>
      </c>
      <c r="F6" s="369"/>
      <c r="G6" s="370"/>
      <c r="H6" s="368" t="s">
        <v>115</v>
      </c>
      <c r="I6" s="398"/>
      <c r="J6" s="399"/>
      <c r="K6" s="368" t="s">
        <v>116</v>
      </c>
      <c r="L6" s="369"/>
      <c r="M6" s="370"/>
      <c r="N6" s="368" t="s">
        <v>117</v>
      </c>
      <c r="O6" s="369"/>
      <c r="P6" s="370"/>
      <c r="Q6" s="368" t="s">
        <v>118</v>
      </c>
      <c r="R6" s="369"/>
      <c r="S6" s="370"/>
      <c r="T6" s="368" t="s">
        <v>119</v>
      </c>
      <c r="U6" s="369"/>
      <c r="V6" s="370"/>
      <c r="W6" s="368" t="s">
        <v>120</v>
      </c>
      <c r="X6" s="369"/>
      <c r="Y6" s="370"/>
      <c r="Z6" s="368" t="s">
        <v>121</v>
      </c>
      <c r="AA6" s="369"/>
      <c r="AB6" s="370"/>
    </row>
    <row r="7" spans="1:28" ht="82.5" customHeight="1" thickBot="1">
      <c r="A7" s="425"/>
      <c r="B7" s="218" t="s">
        <v>122</v>
      </c>
      <c r="C7" s="219" t="s">
        <v>123</v>
      </c>
      <c r="D7" s="220" t="s">
        <v>124</v>
      </c>
      <c r="E7" s="218" t="s">
        <v>122</v>
      </c>
      <c r="F7" s="219" t="s">
        <v>123</v>
      </c>
      <c r="G7" s="220" t="s">
        <v>124</v>
      </c>
      <c r="H7" s="218" t="s">
        <v>122</v>
      </c>
      <c r="I7" s="219" t="s">
        <v>123</v>
      </c>
      <c r="J7" s="220" t="s">
        <v>124</v>
      </c>
      <c r="K7" s="218" t="s">
        <v>122</v>
      </c>
      <c r="L7" s="219" t="s">
        <v>123</v>
      </c>
      <c r="M7" s="220" t="s">
        <v>124</v>
      </c>
      <c r="N7" s="218" t="s">
        <v>122</v>
      </c>
      <c r="O7" s="219" t="s">
        <v>123</v>
      </c>
      <c r="P7" s="220" t="s">
        <v>124</v>
      </c>
      <c r="Q7" s="218" t="s">
        <v>122</v>
      </c>
      <c r="R7" s="219" t="s">
        <v>123</v>
      </c>
      <c r="S7" s="220" t="s">
        <v>124</v>
      </c>
      <c r="T7" s="218" t="s">
        <v>122</v>
      </c>
      <c r="U7" s="219" t="s">
        <v>123</v>
      </c>
      <c r="V7" s="220" t="s">
        <v>124</v>
      </c>
      <c r="W7" s="218" t="s">
        <v>122</v>
      </c>
      <c r="X7" s="219" t="s">
        <v>123</v>
      </c>
      <c r="Y7" s="220" t="s">
        <v>124</v>
      </c>
      <c r="Z7" s="218" t="s">
        <v>122</v>
      </c>
      <c r="AA7" s="219" t="s">
        <v>123</v>
      </c>
      <c r="AB7" s="220" t="s">
        <v>124</v>
      </c>
    </row>
    <row r="8" spans="1:28" ht="36" customHeight="1">
      <c r="A8" s="159" t="s">
        <v>44</v>
      </c>
      <c r="B8" s="160">
        <f>SUM('Учебен план'!K7:K10)</f>
        <v>150</v>
      </c>
      <c r="C8" s="161">
        <v>18</v>
      </c>
      <c r="D8" s="162">
        <v>4</v>
      </c>
      <c r="E8" s="160">
        <f>SUM('Учебен план'!K11:K12)</f>
        <v>60</v>
      </c>
      <c r="F8" s="161">
        <v>6</v>
      </c>
      <c r="G8" s="162">
        <v>2</v>
      </c>
      <c r="H8" s="163"/>
      <c r="I8" s="164"/>
      <c r="J8" s="165"/>
      <c r="K8" s="163"/>
      <c r="L8" s="164"/>
      <c r="M8" s="165"/>
      <c r="N8" s="163"/>
      <c r="O8" s="164"/>
      <c r="P8" s="165"/>
      <c r="Q8" s="163"/>
      <c r="R8" s="164"/>
      <c r="S8" s="165"/>
      <c r="T8" s="163"/>
      <c r="U8" s="164"/>
      <c r="V8" s="165"/>
      <c r="W8" s="163"/>
      <c r="X8" s="164"/>
      <c r="Y8" s="165"/>
      <c r="Z8" s="166">
        <f t="shared" ref="Z8:AB10" si="0">IF(SUM(W8,T8,Q8,N8,K8,H8,E8,B8)=0," ",SUM(W8,T8,Q8,N8,K8,H8,E8,B8))</f>
        <v>210</v>
      </c>
      <c r="AA8" s="167">
        <f t="shared" si="0"/>
        <v>24</v>
      </c>
      <c r="AB8" s="168">
        <f t="shared" si="0"/>
        <v>6</v>
      </c>
    </row>
    <row r="9" spans="1:28" ht="36" customHeight="1">
      <c r="A9" s="169" t="s">
        <v>125</v>
      </c>
      <c r="B9" s="217">
        <v>120</v>
      </c>
      <c r="C9" s="170">
        <v>12</v>
      </c>
      <c r="D9" s="171">
        <v>4</v>
      </c>
      <c r="E9" s="172">
        <v>60</v>
      </c>
      <c r="F9" s="170">
        <v>6</v>
      </c>
      <c r="G9" s="171">
        <v>2</v>
      </c>
      <c r="H9" s="173"/>
      <c r="I9" s="174"/>
      <c r="J9" s="175"/>
      <c r="K9" s="173"/>
      <c r="L9" s="174"/>
      <c r="M9" s="175"/>
      <c r="N9" s="173"/>
      <c r="O9" s="174"/>
      <c r="P9" s="175"/>
      <c r="Q9" s="173"/>
      <c r="R9" s="174"/>
      <c r="S9" s="175"/>
      <c r="T9" s="173"/>
      <c r="U9" s="174"/>
      <c r="V9" s="175"/>
      <c r="W9" s="173"/>
      <c r="X9" s="174"/>
      <c r="Y9" s="175"/>
      <c r="Z9" s="176">
        <f t="shared" si="0"/>
        <v>180</v>
      </c>
      <c r="AA9" s="177">
        <f t="shared" si="0"/>
        <v>18</v>
      </c>
      <c r="AB9" s="178">
        <f t="shared" si="0"/>
        <v>6</v>
      </c>
    </row>
    <row r="10" spans="1:28" ht="36" customHeight="1">
      <c r="A10" s="179" t="s">
        <v>126</v>
      </c>
      <c r="B10" s="180"/>
      <c r="C10" s="181"/>
      <c r="D10" s="182"/>
      <c r="E10" s="180"/>
      <c r="F10" s="183">
        <v>3</v>
      </c>
      <c r="G10" s="182"/>
      <c r="H10" s="180"/>
      <c r="I10" s="181"/>
      <c r="J10" s="182"/>
      <c r="K10" s="180"/>
      <c r="L10" s="181"/>
      <c r="M10" s="182"/>
      <c r="N10" s="180"/>
      <c r="O10" s="181"/>
      <c r="P10" s="182"/>
      <c r="Q10" s="180"/>
      <c r="R10" s="181"/>
      <c r="S10" s="182"/>
      <c r="T10" s="180"/>
      <c r="U10" s="181"/>
      <c r="V10" s="182"/>
      <c r="W10" s="180"/>
      <c r="X10" s="181"/>
      <c r="Y10" s="182"/>
      <c r="Z10" s="184" t="str">
        <f t="shared" si="0"/>
        <v xml:space="preserve"> </v>
      </c>
      <c r="AA10" s="185">
        <f t="shared" si="0"/>
        <v>3</v>
      </c>
      <c r="AB10" s="186" t="str">
        <f t="shared" si="0"/>
        <v xml:space="preserve"> </v>
      </c>
    </row>
    <row r="11" spans="1:28" ht="36" customHeight="1">
      <c r="A11" s="187" t="s">
        <v>127</v>
      </c>
      <c r="B11" s="188">
        <f t="shared" ref="B11:G11" si="1">IF(SUM(B8:B10)=0," ",SUM(B8:B10))</f>
        <v>270</v>
      </c>
      <c r="C11" s="189">
        <f t="shared" si="1"/>
        <v>30</v>
      </c>
      <c r="D11" s="190">
        <f t="shared" si="1"/>
        <v>8</v>
      </c>
      <c r="E11" s="188">
        <f t="shared" si="1"/>
        <v>120</v>
      </c>
      <c r="F11" s="189">
        <f t="shared" si="1"/>
        <v>15</v>
      </c>
      <c r="G11" s="190">
        <f t="shared" si="1"/>
        <v>4</v>
      </c>
      <c r="H11" s="191"/>
      <c r="I11" s="192"/>
      <c r="J11" s="193"/>
      <c r="K11" s="194" t="str">
        <f t="shared" ref="K11:AB11" si="2">IF(SUM(K8:K10)=0," ",SUM(K8:K10))</f>
        <v xml:space="preserve"> </v>
      </c>
      <c r="L11" s="195" t="str">
        <f t="shared" si="2"/>
        <v xml:space="preserve"> </v>
      </c>
      <c r="M11" s="196" t="str">
        <f t="shared" si="2"/>
        <v xml:space="preserve"> </v>
      </c>
      <c r="N11" s="194" t="str">
        <f t="shared" si="2"/>
        <v xml:space="preserve"> </v>
      </c>
      <c r="O11" s="195" t="str">
        <f t="shared" si="2"/>
        <v xml:space="preserve"> </v>
      </c>
      <c r="P11" s="196" t="str">
        <f t="shared" si="2"/>
        <v xml:space="preserve"> </v>
      </c>
      <c r="Q11" s="194" t="str">
        <f t="shared" si="2"/>
        <v xml:space="preserve"> </v>
      </c>
      <c r="R11" s="195" t="str">
        <f t="shared" si="2"/>
        <v xml:space="preserve"> </v>
      </c>
      <c r="S11" s="196" t="str">
        <f t="shared" si="2"/>
        <v xml:space="preserve"> </v>
      </c>
      <c r="T11" s="194" t="str">
        <f t="shared" si="2"/>
        <v xml:space="preserve"> </v>
      </c>
      <c r="U11" s="195" t="str">
        <f t="shared" si="2"/>
        <v xml:space="preserve"> </v>
      </c>
      <c r="V11" s="196" t="str">
        <f t="shared" si="2"/>
        <v xml:space="preserve"> </v>
      </c>
      <c r="W11" s="194" t="str">
        <f t="shared" si="2"/>
        <v xml:space="preserve"> </v>
      </c>
      <c r="X11" s="195" t="str">
        <f t="shared" si="2"/>
        <v xml:space="preserve"> </v>
      </c>
      <c r="Y11" s="196" t="str">
        <f t="shared" si="2"/>
        <v xml:space="preserve"> </v>
      </c>
      <c r="Z11" s="197">
        <f t="shared" si="2"/>
        <v>390</v>
      </c>
      <c r="AA11" s="198">
        <f t="shared" si="2"/>
        <v>45</v>
      </c>
      <c r="AB11" s="199">
        <f t="shared" si="2"/>
        <v>12</v>
      </c>
    </row>
    <row r="12" spans="1:28" ht="15.95" customHeight="1">
      <c r="A12" s="200"/>
      <c r="B12" s="201"/>
      <c r="C12" s="202"/>
      <c r="D12" s="202"/>
      <c r="E12" s="202"/>
      <c r="F12" s="202"/>
      <c r="G12" s="202"/>
      <c r="H12" s="202"/>
      <c r="I12" s="202"/>
      <c r="J12" s="202"/>
      <c r="K12" s="202"/>
      <c r="L12" s="202"/>
      <c r="M12" s="202"/>
      <c r="N12" s="202"/>
      <c r="O12" s="202"/>
      <c r="P12" s="202"/>
      <c r="Q12" s="202"/>
      <c r="R12" s="202"/>
      <c r="S12" s="202"/>
      <c r="T12" s="202"/>
      <c r="U12" s="202"/>
      <c r="V12" s="202"/>
      <c r="W12" s="202"/>
      <c r="X12" s="202"/>
      <c r="Y12" s="203"/>
      <c r="Z12" s="204"/>
      <c r="AA12" s="205"/>
      <c r="AB12" s="205"/>
    </row>
    <row r="13" spans="1:28" ht="39.75" customHeight="1">
      <c r="A13" s="395" t="s">
        <v>97</v>
      </c>
      <c r="B13" s="396"/>
      <c r="C13" s="396"/>
      <c r="D13" s="396"/>
      <c r="E13" s="396"/>
      <c r="F13" s="396"/>
      <c r="G13" s="396"/>
      <c r="H13" s="396"/>
      <c r="I13" s="396"/>
      <c r="J13" s="396"/>
      <c r="K13" s="396"/>
      <c r="L13" s="396"/>
      <c r="M13" s="396"/>
      <c r="N13" s="396"/>
      <c r="O13" s="396"/>
      <c r="P13" s="397"/>
      <c r="Q13" s="387" t="s">
        <v>128</v>
      </c>
      <c r="R13" s="388"/>
      <c r="S13" s="389"/>
      <c r="T13" s="387" t="s">
        <v>129</v>
      </c>
      <c r="U13" s="388"/>
      <c r="V13" s="389"/>
      <c r="W13" s="387" t="s">
        <v>130</v>
      </c>
      <c r="X13" s="388"/>
      <c r="Y13" s="389"/>
      <c r="Z13" s="387" t="s">
        <v>131</v>
      </c>
      <c r="AA13" s="388"/>
      <c r="AB13" s="389"/>
    </row>
    <row r="14" spans="1:28" ht="15.75" customHeight="1">
      <c r="A14" s="426" t="s">
        <v>100</v>
      </c>
      <c r="B14" s="427"/>
      <c r="C14" s="427"/>
      <c r="D14" s="427"/>
      <c r="E14" s="427"/>
      <c r="F14" s="427"/>
      <c r="G14" s="427"/>
      <c r="H14" s="427"/>
      <c r="I14" s="427"/>
      <c r="J14" s="427"/>
      <c r="K14" s="427"/>
      <c r="L14" s="427"/>
      <c r="M14" s="427"/>
      <c r="N14" s="427"/>
      <c r="O14" s="427"/>
      <c r="P14" s="428"/>
      <c r="Q14" s="414">
        <v>15</v>
      </c>
      <c r="R14" s="410"/>
      <c r="S14" s="411"/>
      <c r="T14" s="415"/>
      <c r="U14" s="410"/>
      <c r="V14" s="411"/>
      <c r="W14" s="409" t="s">
        <v>132</v>
      </c>
      <c r="X14" s="410"/>
      <c r="Y14" s="411"/>
      <c r="Z14" s="402" t="s">
        <v>102</v>
      </c>
      <c r="AA14" s="403"/>
      <c r="AB14" s="404"/>
    </row>
    <row r="15" spans="1:28" ht="15.75" customHeight="1">
      <c r="A15" s="421"/>
      <c r="B15" s="422"/>
      <c r="C15" s="422"/>
      <c r="D15" s="422"/>
      <c r="E15" s="422"/>
      <c r="F15" s="422"/>
      <c r="G15" s="422"/>
      <c r="H15" s="422"/>
      <c r="I15" s="422"/>
      <c r="J15" s="422"/>
      <c r="K15" s="422"/>
      <c r="L15" s="422"/>
      <c r="M15" s="422"/>
      <c r="N15" s="422"/>
      <c r="O15" s="422"/>
      <c r="P15" s="423"/>
      <c r="Q15" s="378"/>
      <c r="R15" s="379"/>
      <c r="S15" s="380"/>
      <c r="T15" s="378"/>
      <c r="U15" s="379"/>
      <c r="V15" s="380"/>
      <c r="W15" s="378"/>
      <c r="X15" s="379"/>
      <c r="Y15" s="380"/>
      <c r="Z15" s="416"/>
      <c r="AA15" s="417"/>
      <c r="AB15" s="418"/>
    </row>
    <row r="16" spans="1:28" ht="15.75" customHeight="1">
      <c r="A16" s="381"/>
      <c r="B16" s="382"/>
      <c r="C16" s="382"/>
      <c r="D16" s="382"/>
      <c r="E16" s="382"/>
      <c r="F16" s="382"/>
      <c r="G16" s="382"/>
      <c r="H16" s="382"/>
      <c r="I16" s="382"/>
      <c r="J16" s="382"/>
      <c r="K16" s="382"/>
      <c r="L16" s="382"/>
      <c r="M16" s="382"/>
      <c r="N16" s="382"/>
      <c r="O16" s="382"/>
      <c r="P16" s="383"/>
      <c r="Q16" s="392"/>
      <c r="R16" s="393"/>
      <c r="S16" s="394"/>
      <c r="T16" s="392"/>
      <c r="U16" s="393"/>
      <c r="V16" s="394"/>
      <c r="W16" s="392"/>
      <c r="X16" s="393"/>
      <c r="Y16" s="394"/>
      <c r="Z16" s="373"/>
      <c r="AA16" s="374"/>
      <c r="AB16" s="375"/>
    </row>
    <row r="17" spans="1:28" ht="15.75" customHeight="1">
      <c r="A17" s="384" t="s">
        <v>133</v>
      </c>
      <c r="B17" s="385"/>
      <c r="C17" s="385"/>
      <c r="D17" s="385"/>
      <c r="E17" s="385"/>
      <c r="F17" s="385"/>
      <c r="G17" s="385"/>
      <c r="H17" s="385"/>
      <c r="I17" s="385"/>
      <c r="J17" s="385"/>
      <c r="K17" s="385"/>
      <c r="L17" s="385"/>
      <c r="M17" s="385"/>
      <c r="N17" s="385"/>
      <c r="O17" s="385"/>
      <c r="P17" s="386"/>
      <c r="Q17" s="400">
        <v>15</v>
      </c>
      <c r="R17" s="391"/>
      <c r="S17" s="391"/>
      <c r="T17" s="391"/>
      <c r="U17" s="391"/>
      <c r="V17" s="391"/>
      <c r="W17" s="391"/>
      <c r="X17" s="391"/>
      <c r="Y17" s="391"/>
      <c r="Z17" s="391"/>
      <c r="AA17" s="391"/>
      <c r="AB17" s="401"/>
    </row>
    <row r="18" spans="1:28" ht="15.75" customHeight="1">
      <c r="A18" s="206"/>
      <c r="B18" s="206"/>
      <c r="C18" s="206"/>
      <c r="D18" s="206"/>
      <c r="E18" s="206"/>
      <c r="F18" s="206"/>
      <c r="G18" s="206"/>
      <c r="H18" s="206"/>
      <c r="I18" s="206"/>
      <c r="J18" s="206"/>
      <c r="K18" s="206"/>
      <c r="L18" s="206"/>
      <c r="M18" s="206"/>
      <c r="N18" s="206"/>
      <c r="O18" s="206"/>
      <c r="P18" s="206"/>
      <c r="Q18" s="206"/>
      <c r="R18" s="206"/>
      <c r="S18" s="206"/>
      <c r="T18" s="206"/>
      <c r="U18" s="206"/>
      <c r="V18" s="206"/>
      <c r="W18" s="207"/>
      <c r="X18" s="207"/>
      <c r="Y18" s="207"/>
      <c r="Z18" s="205"/>
      <c r="AA18" s="205"/>
      <c r="AB18" s="205"/>
    </row>
    <row r="19" spans="1:28" ht="15.75" customHeight="1" thickBot="1">
      <c r="A19" s="390" t="s">
        <v>134</v>
      </c>
      <c r="B19" s="391"/>
      <c r="C19" s="391"/>
      <c r="D19" s="391"/>
      <c r="E19" s="391"/>
      <c r="F19" s="391"/>
      <c r="G19" s="391"/>
      <c r="H19" s="391"/>
      <c r="I19" s="208"/>
      <c r="J19" s="208"/>
      <c r="K19" s="208"/>
      <c r="L19" s="208"/>
      <c r="M19" s="208"/>
      <c r="N19" s="208"/>
      <c r="O19" s="208"/>
      <c r="P19" s="208"/>
      <c r="Q19" s="208"/>
      <c r="R19" s="208"/>
      <c r="S19" s="208"/>
      <c r="T19" s="208"/>
      <c r="U19" s="208"/>
      <c r="V19" s="208"/>
      <c r="W19" s="208"/>
      <c r="X19" s="208"/>
      <c r="Y19" s="208"/>
      <c r="Z19" s="208"/>
      <c r="AA19" s="208"/>
      <c r="AB19" s="209"/>
    </row>
    <row r="20" spans="1:28" ht="16.5" customHeight="1" thickBot="1">
      <c r="A20" s="365" t="s">
        <v>333</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7"/>
    </row>
    <row r="21" spans="1:28" ht="15.6"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1"/>
      <c r="AA21" s="211"/>
      <c r="AB21" s="211"/>
    </row>
    <row r="22" spans="1:28" ht="14.65" customHeight="1">
      <c r="A22" s="376" t="s">
        <v>325</v>
      </c>
      <c r="B22" s="377"/>
      <c r="C22" s="377"/>
      <c r="D22" s="377"/>
      <c r="E22" s="377"/>
      <c r="F22" s="377"/>
      <c r="G22" s="377"/>
      <c r="H22" s="377"/>
      <c r="I22" s="377"/>
      <c r="J22" s="377"/>
      <c r="K22" s="377"/>
      <c r="L22" s="377"/>
      <c r="M22" s="377"/>
      <c r="N22" s="377"/>
      <c r="O22" s="377"/>
      <c r="P22" s="377"/>
      <c r="Q22" s="212"/>
      <c r="R22" s="212"/>
      <c r="S22" s="212"/>
      <c r="T22" s="213"/>
      <c r="U22" s="213"/>
      <c r="V22" s="371" t="s">
        <v>326</v>
      </c>
      <c r="W22" s="372"/>
      <c r="X22" s="372"/>
      <c r="Y22" s="372"/>
      <c r="Z22" s="372"/>
      <c r="AA22" s="372"/>
      <c r="AB22" s="372"/>
    </row>
  </sheetData>
  <mergeCells count="44">
    <mergeCell ref="A6:A7"/>
    <mergeCell ref="A14:P14"/>
    <mergeCell ref="A3:AB3"/>
    <mergeCell ref="A5:AB5"/>
    <mergeCell ref="A4:C4"/>
    <mergeCell ref="X4:AB4"/>
    <mergeCell ref="A2:AB2"/>
    <mergeCell ref="N4:W4"/>
    <mergeCell ref="W15:Y15"/>
    <mergeCell ref="W14:Y14"/>
    <mergeCell ref="A1:AB1"/>
    <mergeCell ref="Q14:S14"/>
    <mergeCell ref="W13:Y13"/>
    <mergeCell ref="T14:V14"/>
    <mergeCell ref="T13:V13"/>
    <mergeCell ref="Q13:S13"/>
    <mergeCell ref="W6:Y6"/>
    <mergeCell ref="K6:M6"/>
    <mergeCell ref="Z15:AB15"/>
    <mergeCell ref="D4:L4"/>
    <mergeCell ref="N6:P6"/>
    <mergeCell ref="A15:P15"/>
    <mergeCell ref="T16:V16"/>
    <mergeCell ref="H6:J6"/>
    <mergeCell ref="Q17:AB17"/>
    <mergeCell ref="B6:D6"/>
    <mergeCell ref="W16:Y16"/>
    <mergeCell ref="Z14:AB14"/>
    <mergeCell ref="A20:AB20"/>
    <mergeCell ref="Z6:AB6"/>
    <mergeCell ref="V22:AB22"/>
    <mergeCell ref="E6:G6"/>
    <mergeCell ref="Z16:AB16"/>
    <mergeCell ref="A22:P22"/>
    <mergeCell ref="T15:V15"/>
    <mergeCell ref="A16:P16"/>
    <mergeCell ref="Q6:S6"/>
    <mergeCell ref="A17:P17"/>
    <mergeCell ref="Z13:AB13"/>
    <mergeCell ref="A19:H19"/>
    <mergeCell ref="Q16:S16"/>
    <mergeCell ref="Q15:S15"/>
    <mergeCell ref="T6:V6"/>
    <mergeCell ref="A13:P13"/>
  </mergeCells>
  <pageMargins left="0.2" right="0.2" top="0.75" bottom="0.75" header="0.3" footer="0.3"/>
  <pageSetup scale="97" orientation="landscape"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workbookViewId="0">
      <selection sqref="A1:J1"/>
    </sheetView>
  </sheetViews>
  <sheetFormatPr defaultColWidth="8.85546875" defaultRowHeight="15" customHeight="1"/>
  <cols>
    <col min="1" max="1" width="4.42578125" style="122" customWidth="1"/>
    <col min="2" max="9" width="9.140625" style="122" customWidth="1"/>
    <col min="10" max="10" width="10.85546875" style="122" customWidth="1"/>
    <col min="11" max="256" width="8.85546875" style="122" customWidth="1"/>
  </cols>
  <sheetData>
    <row r="1" spans="1:10" ht="15.75" customHeight="1">
      <c r="A1" s="442" t="s">
        <v>135</v>
      </c>
      <c r="B1" s="443"/>
      <c r="C1" s="443"/>
      <c r="D1" s="443"/>
      <c r="E1" s="443"/>
      <c r="F1" s="443"/>
      <c r="G1" s="443"/>
      <c r="H1" s="443"/>
      <c r="I1" s="443"/>
      <c r="J1" s="443"/>
    </row>
    <row r="2" spans="1:10" ht="13.7" customHeight="1">
      <c r="A2" s="440" t="s">
        <v>136</v>
      </c>
      <c r="B2" s="441"/>
      <c r="C2" s="441"/>
      <c r="D2" s="441"/>
      <c r="E2" s="441"/>
      <c r="F2" s="441"/>
      <c r="G2" s="441"/>
      <c r="H2" s="441"/>
      <c r="I2" s="441"/>
      <c r="J2" s="441"/>
    </row>
    <row r="3" spans="1:10" ht="13.7" customHeight="1">
      <c r="A3" s="123"/>
      <c r="B3" s="123"/>
      <c r="C3" s="123"/>
      <c r="D3" s="123"/>
      <c r="E3" s="123"/>
      <c r="F3" s="123"/>
      <c r="G3" s="123"/>
      <c r="H3" s="123"/>
      <c r="I3" s="123"/>
      <c r="J3" s="123"/>
    </row>
    <row r="4" spans="1:10" ht="14.65" customHeight="1">
      <c r="A4" s="436" t="s">
        <v>137</v>
      </c>
      <c r="B4" s="437"/>
      <c r="C4" s="437"/>
      <c r="D4" s="437"/>
      <c r="E4" s="437"/>
      <c r="F4" s="437"/>
      <c r="G4" s="437"/>
      <c r="H4" s="437"/>
      <c r="I4" s="437"/>
      <c r="J4" s="437"/>
    </row>
    <row r="5" spans="1:10" ht="176.25" customHeight="1">
      <c r="A5" s="124">
        <v>1</v>
      </c>
      <c r="B5" s="248" t="s">
        <v>138</v>
      </c>
      <c r="C5" s="249"/>
      <c r="D5" s="249"/>
      <c r="E5" s="249"/>
      <c r="F5" s="249"/>
      <c r="G5" s="249"/>
      <c r="H5" s="249"/>
      <c r="I5" s="249"/>
      <c r="J5" s="249"/>
    </row>
    <row r="6" spans="1:10" ht="38.25" customHeight="1">
      <c r="A6" s="124">
        <v>2</v>
      </c>
      <c r="B6" s="248" t="s">
        <v>139</v>
      </c>
      <c r="C6" s="249"/>
      <c r="D6" s="249"/>
      <c r="E6" s="249"/>
      <c r="F6" s="249"/>
      <c r="G6" s="249"/>
      <c r="H6" s="249"/>
      <c r="I6" s="249"/>
      <c r="J6" s="249"/>
    </row>
    <row r="7" spans="1:10" ht="49.5" customHeight="1">
      <c r="A7" s="124">
        <v>3</v>
      </c>
      <c r="B7" s="248" t="s">
        <v>140</v>
      </c>
      <c r="C7" s="249"/>
      <c r="D7" s="249"/>
      <c r="E7" s="249"/>
      <c r="F7" s="249"/>
      <c r="G7" s="249"/>
      <c r="H7" s="249"/>
      <c r="I7" s="249"/>
      <c r="J7" s="249"/>
    </row>
    <row r="8" spans="1:10" ht="15.75" customHeight="1">
      <c r="A8" s="436" t="s">
        <v>141</v>
      </c>
      <c r="B8" s="437"/>
      <c r="C8" s="437"/>
      <c r="D8" s="437"/>
      <c r="E8" s="437"/>
      <c r="F8" s="437"/>
      <c r="G8" s="437"/>
      <c r="H8" s="437"/>
      <c r="I8" s="437"/>
      <c r="J8" s="437"/>
    </row>
    <row r="9" spans="1:10" ht="36.75" customHeight="1">
      <c r="A9" s="124">
        <v>4</v>
      </c>
      <c r="B9" s="248" t="s">
        <v>142</v>
      </c>
      <c r="C9" s="249"/>
      <c r="D9" s="249"/>
      <c r="E9" s="249"/>
      <c r="F9" s="249"/>
      <c r="G9" s="249"/>
      <c r="H9" s="249"/>
      <c r="I9" s="249"/>
      <c r="J9" s="249"/>
    </row>
    <row r="10" spans="1:10" ht="49.5" customHeight="1">
      <c r="A10" s="124">
        <v>5</v>
      </c>
      <c r="B10" s="248" t="s">
        <v>143</v>
      </c>
      <c r="C10" s="249"/>
      <c r="D10" s="249"/>
      <c r="E10" s="249"/>
      <c r="F10" s="249"/>
      <c r="G10" s="249"/>
      <c r="H10" s="249"/>
      <c r="I10" s="249"/>
      <c r="J10" s="249"/>
    </row>
    <row r="11" spans="1:10" ht="63.75" customHeight="1">
      <c r="A11" s="124">
        <v>6</v>
      </c>
      <c r="B11" s="248" t="s">
        <v>144</v>
      </c>
      <c r="C11" s="249"/>
      <c r="D11" s="249"/>
      <c r="E11" s="249"/>
      <c r="F11" s="249"/>
      <c r="G11" s="249"/>
      <c r="H11" s="249"/>
      <c r="I11" s="249"/>
      <c r="J11" s="249"/>
    </row>
    <row r="12" spans="1:10" ht="31.5" customHeight="1">
      <c r="A12" s="124">
        <v>7</v>
      </c>
      <c r="B12" s="248" t="s">
        <v>145</v>
      </c>
      <c r="C12" s="249"/>
      <c r="D12" s="249"/>
      <c r="E12" s="249"/>
      <c r="F12" s="249"/>
      <c r="G12" s="249"/>
      <c r="H12" s="249"/>
      <c r="I12" s="249"/>
      <c r="J12" s="249"/>
    </row>
    <row r="13" spans="1:10" ht="76.5" customHeight="1">
      <c r="A13" s="124">
        <v>8</v>
      </c>
      <c r="B13" s="248" t="s">
        <v>146</v>
      </c>
      <c r="C13" s="249"/>
      <c r="D13" s="249"/>
      <c r="E13" s="249"/>
      <c r="F13" s="249"/>
      <c r="G13" s="249"/>
      <c r="H13" s="249"/>
      <c r="I13" s="249"/>
      <c r="J13" s="249"/>
    </row>
    <row r="14" spans="1:10" ht="34.5" customHeight="1">
      <c r="A14" s="124">
        <v>9</v>
      </c>
      <c r="B14" s="438" t="s">
        <v>147</v>
      </c>
      <c r="C14" s="439"/>
      <c r="D14" s="439"/>
      <c r="E14" s="439"/>
      <c r="F14" s="439"/>
      <c r="G14" s="439"/>
      <c r="H14" s="439"/>
      <c r="I14" s="439"/>
      <c r="J14" s="439"/>
    </row>
    <row r="15" spans="1:10" ht="14.65" customHeight="1">
      <c r="A15" s="436" t="s">
        <v>148</v>
      </c>
      <c r="B15" s="437"/>
      <c r="C15" s="437"/>
      <c r="D15" s="437"/>
      <c r="E15" s="437"/>
      <c r="F15" s="437"/>
      <c r="G15" s="437"/>
      <c r="H15" s="437"/>
      <c r="I15" s="437"/>
      <c r="J15" s="437"/>
    </row>
    <row r="16" spans="1:10" ht="46.5" customHeight="1">
      <c r="A16" s="125">
        <v>10</v>
      </c>
      <c r="B16" s="248" t="s">
        <v>149</v>
      </c>
      <c r="C16" s="249"/>
      <c r="D16" s="249"/>
      <c r="E16" s="249"/>
      <c r="F16" s="249"/>
      <c r="G16" s="249"/>
      <c r="H16" s="249"/>
      <c r="I16" s="249"/>
      <c r="J16" s="249"/>
    </row>
    <row r="17" spans="1:10" ht="48.75" customHeight="1">
      <c r="A17" s="124">
        <v>11</v>
      </c>
      <c r="B17" s="248" t="s">
        <v>150</v>
      </c>
      <c r="C17" s="249"/>
      <c r="D17" s="249"/>
      <c r="E17" s="249"/>
      <c r="F17" s="249"/>
      <c r="G17" s="249"/>
      <c r="H17" s="249"/>
      <c r="I17" s="249"/>
      <c r="J17" s="249"/>
    </row>
    <row r="18" spans="1:10" ht="45" customHeight="1">
      <c r="A18" s="124">
        <v>12</v>
      </c>
      <c r="B18" s="248" t="s">
        <v>151</v>
      </c>
      <c r="C18" s="249"/>
      <c r="D18" s="249"/>
      <c r="E18" s="249"/>
      <c r="F18" s="249"/>
      <c r="G18" s="249"/>
      <c r="H18" s="249"/>
      <c r="I18" s="249"/>
      <c r="J18" s="249"/>
    </row>
    <row r="19" spans="1:10" ht="48" customHeight="1">
      <c r="A19" s="124">
        <f t="shared" ref="A19:A24" si="0">A18+1</f>
        <v>13</v>
      </c>
      <c r="B19" s="248" t="s">
        <v>152</v>
      </c>
      <c r="C19" s="249"/>
      <c r="D19" s="249"/>
      <c r="E19" s="249"/>
      <c r="F19" s="249"/>
      <c r="G19" s="249"/>
      <c r="H19" s="249"/>
      <c r="I19" s="249"/>
      <c r="J19" s="249"/>
    </row>
    <row r="20" spans="1:10" ht="93" customHeight="1">
      <c r="A20" s="124">
        <f t="shared" si="0"/>
        <v>14</v>
      </c>
      <c r="B20" s="248" t="s">
        <v>153</v>
      </c>
      <c r="C20" s="249"/>
      <c r="D20" s="249"/>
      <c r="E20" s="249"/>
      <c r="F20" s="249"/>
      <c r="G20" s="249"/>
      <c r="H20" s="249"/>
      <c r="I20" s="249"/>
      <c r="J20" s="249"/>
    </row>
    <row r="21" spans="1:10" ht="46.5" customHeight="1">
      <c r="A21" s="124">
        <f t="shared" si="0"/>
        <v>15</v>
      </c>
      <c r="B21" s="248" t="s">
        <v>154</v>
      </c>
      <c r="C21" s="249"/>
      <c r="D21" s="249"/>
      <c r="E21" s="249"/>
      <c r="F21" s="249"/>
      <c r="G21" s="249"/>
      <c r="H21" s="249"/>
      <c r="I21" s="249"/>
      <c r="J21" s="249"/>
    </row>
    <row r="22" spans="1:10" ht="33" customHeight="1">
      <c r="A22" s="124">
        <f t="shared" si="0"/>
        <v>16</v>
      </c>
      <c r="B22" s="248" t="s">
        <v>155</v>
      </c>
      <c r="C22" s="249"/>
      <c r="D22" s="249"/>
      <c r="E22" s="249"/>
      <c r="F22" s="249"/>
      <c r="G22" s="249"/>
      <c r="H22" s="249"/>
      <c r="I22" s="249"/>
      <c r="J22" s="249"/>
    </row>
    <row r="23" spans="1:10" ht="74.25" customHeight="1">
      <c r="A23" s="124">
        <f t="shared" si="0"/>
        <v>17</v>
      </c>
      <c r="B23" s="248" t="s">
        <v>156</v>
      </c>
      <c r="C23" s="249"/>
      <c r="D23" s="249"/>
      <c r="E23" s="249"/>
      <c r="F23" s="249"/>
      <c r="G23" s="249"/>
      <c r="H23" s="249"/>
      <c r="I23" s="249"/>
      <c r="J23" s="249"/>
    </row>
    <row r="24" spans="1:10" ht="65.25" customHeight="1">
      <c r="A24" s="124">
        <f t="shared" si="0"/>
        <v>18</v>
      </c>
      <c r="B24" s="248" t="s">
        <v>157</v>
      </c>
      <c r="C24" s="249"/>
      <c r="D24" s="249"/>
      <c r="E24" s="249"/>
      <c r="F24" s="249"/>
      <c r="G24" s="249"/>
      <c r="H24" s="249"/>
      <c r="I24" s="249"/>
      <c r="J24" s="249"/>
    </row>
    <row r="25" spans="1:10" ht="14.65" customHeight="1">
      <c r="A25" s="436" t="s">
        <v>158</v>
      </c>
      <c r="B25" s="437"/>
      <c r="C25" s="437"/>
      <c r="D25" s="437"/>
      <c r="E25" s="437"/>
      <c r="F25" s="437"/>
      <c r="G25" s="437"/>
      <c r="H25" s="437"/>
      <c r="I25" s="437"/>
      <c r="J25" s="437"/>
    </row>
    <row r="26" spans="1:10" ht="63" customHeight="1">
      <c r="A26" s="124">
        <f>A24+1</f>
        <v>19</v>
      </c>
      <c r="B26" s="248" t="s">
        <v>159</v>
      </c>
      <c r="C26" s="249"/>
      <c r="D26" s="249"/>
      <c r="E26" s="249"/>
      <c r="F26" s="249"/>
      <c r="G26" s="249"/>
      <c r="H26" s="249"/>
      <c r="I26" s="249"/>
      <c r="J26" s="249"/>
    </row>
    <row r="27" spans="1:10" ht="61.5" customHeight="1">
      <c r="A27" s="124">
        <f>A26+1</f>
        <v>20</v>
      </c>
      <c r="B27" s="248" t="s">
        <v>160</v>
      </c>
      <c r="C27" s="249"/>
      <c r="D27" s="249"/>
      <c r="E27" s="249"/>
      <c r="F27" s="249"/>
      <c r="G27" s="249"/>
      <c r="H27" s="249"/>
      <c r="I27" s="249"/>
      <c r="J27" s="249"/>
    </row>
    <row r="28" spans="1:10" ht="61.5" customHeight="1">
      <c r="A28" s="126"/>
      <c r="B28" s="438" t="s">
        <v>161</v>
      </c>
      <c r="C28" s="439"/>
      <c r="D28" s="439"/>
      <c r="E28" s="439"/>
      <c r="F28" s="439"/>
      <c r="G28" s="439"/>
      <c r="H28" s="439"/>
      <c r="I28" s="439"/>
      <c r="J28" s="439"/>
    </row>
    <row r="29" spans="1:10" ht="48.75" customHeight="1">
      <c r="A29" s="124">
        <f>A27+1</f>
        <v>21</v>
      </c>
      <c r="B29" s="248" t="s">
        <v>162</v>
      </c>
      <c r="C29" s="249"/>
      <c r="D29" s="249"/>
      <c r="E29" s="249"/>
      <c r="F29" s="249"/>
      <c r="G29" s="249"/>
      <c r="H29" s="249"/>
      <c r="I29" s="249"/>
      <c r="J29" s="249"/>
    </row>
    <row r="30" spans="1:10" ht="62.25" customHeight="1">
      <c r="A30" s="124">
        <f>A29+1</f>
        <v>22</v>
      </c>
      <c r="B30" s="248" t="s">
        <v>163</v>
      </c>
      <c r="C30" s="249"/>
      <c r="D30" s="249"/>
      <c r="E30" s="249"/>
      <c r="F30" s="249"/>
      <c r="G30" s="249"/>
      <c r="H30" s="249"/>
      <c r="I30" s="249"/>
      <c r="J30" s="249"/>
    </row>
    <row r="31" spans="1:10" ht="75.75" customHeight="1">
      <c r="A31" s="124">
        <f>A30+1</f>
        <v>23</v>
      </c>
      <c r="B31" s="248" t="s">
        <v>164</v>
      </c>
      <c r="C31" s="249"/>
      <c r="D31" s="249"/>
      <c r="E31" s="249"/>
      <c r="F31" s="249"/>
      <c r="G31" s="249"/>
      <c r="H31" s="249"/>
      <c r="I31" s="249"/>
      <c r="J31" s="249"/>
    </row>
    <row r="32" spans="1:10" ht="48.75" customHeight="1">
      <c r="A32" s="124">
        <f>A31+1</f>
        <v>24</v>
      </c>
      <c r="B32" s="248" t="s">
        <v>165</v>
      </c>
      <c r="C32" s="249"/>
      <c r="D32" s="249"/>
      <c r="E32" s="249"/>
      <c r="F32" s="249"/>
      <c r="G32" s="249"/>
      <c r="H32" s="249"/>
      <c r="I32" s="249"/>
      <c r="J32" s="249"/>
    </row>
    <row r="33" spans="1:10" ht="78" customHeight="1">
      <c r="A33" s="124">
        <v>25</v>
      </c>
      <c r="B33" s="248" t="s">
        <v>166</v>
      </c>
      <c r="C33" s="249"/>
      <c r="D33" s="249"/>
      <c r="E33" s="249"/>
      <c r="F33" s="249"/>
      <c r="G33" s="249"/>
      <c r="H33" s="249"/>
      <c r="I33" s="249"/>
      <c r="J33" s="249"/>
    </row>
    <row r="34" spans="1:10" ht="15.75" customHeight="1">
      <c r="A34" s="127"/>
      <c r="B34" s="53"/>
      <c r="C34" s="53"/>
      <c r="D34" s="53"/>
      <c r="E34" s="53"/>
      <c r="F34" s="53"/>
      <c r="G34" s="53"/>
      <c r="H34" s="53"/>
      <c r="I34" s="53"/>
      <c r="J34" s="53"/>
    </row>
    <row r="35" spans="1:10" ht="15.6" customHeight="1">
      <c r="A35" s="128"/>
      <c r="B35" s="121"/>
      <c r="C35" s="121"/>
      <c r="D35" s="121"/>
      <c r="E35" s="121"/>
      <c r="F35" s="121"/>
      <c r="G35" s="121"/>
      <c r="H35" s="121"/>
      <c r="I35" s="121"/>
      <c r="J35" s="121"/>
    </row>
    <row r="36" spans="1:10" ht="14.65" customHeight="1">
      <c r="A36" s="434" t="s">
        <v>167</v>
      </c>
      <c r="B36" s="435"/>
      <c r="C36" s="435"/>
      <c r="D36" s="435"/>
      <c r="E36" s="435"/>
      <c r="F36" s="435"/>
      <c r="G36" s="435"/>
      <c r="H36" s="435"/>
      <c r="I36" s="435"/>
      <c r="J36" s="435"/>
    </row>
    <row r="37" spans="1:10" ht="15" customHeight="1">
      <c r="A37" s="126"/>
      <c r="B37" s="47"/>
      <c r="C37" s="47"/>
      <c r="D37" s="47"/>
      <c r="E37" s="47"/>
      <c r="F37" s="47"/>
      <c r="G37" s="47"/>
      <c r="H37" s="47"/>
      <c r="I37" s="47"/>
      <c r="J37" s="47"/>
    </row>
    <row r="38" spans="1:10" ht="47.25" customHeight="1">
      <c r="A38" s="125">
        <v>1</v>
      </c>
      <c r="B38" s="248" t="s">
        <v>168</v>
      </c>
      <c r="C38" s="249"/>
      <c r="D38" s="249"/>
      <c r="E38" s="249"/>
      <c r="F38" s="249"/>
      <c r="G38" s="249"/>
      <c r="H38" s="249"/>
      <c r="I38" s="249"/>
      <c r="J38" s="249"/>
    </row>
    <row r="39" spans="1:10" ht="45.75" customHeight="1">
      <c r="A39" s="124">
        <v>2</v>
      </c>
      <c r="B39" s="248" t="s">
        <v>169</v>
      </c>
      <c r="C39" s="249"/>
      <c r="D39" s="249"/>
      <c r="E39" s="249"/>
      <c r="F39" s="249"/>
      <c r="G39" s="249"/>
      <c r="H39" s="249"/>
      <c r="I39" s="249"/>
      <c r="J39" s="249"/>
    </row>
    <row r="40" spans="1:10" ht="60" customHeight="1">
      <c r="A40" s="124">
        <v>3</v>
      </c>
      <c r="B40" s="248" t="s">
        <v>170</v>
      </c>
      <c r="C40" s="249"/>
      <c r="D40" s="249"/>
      <c r="E40" s="249"/>
      <c r="F40" s="249"/>
      <c r="G40" s="249"/>
      <c r="H40" s="249"/>
      <c r="I40" s="249"/>
      <c r="J40" s="249"/>
    </row>
    <row r="41" spans="1:10" ht="61.5" customHeight="1">
      <c r="A41" s="124">
        <v>4</v>
      </c>
      <c r="B41" s="248" t="s">
        <v>171</v>
      </c>
      <c r="C41" s="249"/>
      <c r="D41" s="249"/>
      <c r="E41" s="249"/>
      <c r="F41" s="249"/>
      <c r="G41" s="249"/>
      <c r="H41" s="249"/>
      <c r="I41" s="249"/>
      <c r="J41" s="249"/>
    </row>
    <row r="42" spans="1:10" ht="96" customHeight="1">
      <c r="A42" s="124">
        <v>5</v>
      </c>
      <c r="B42" s="248" t="s">
        <v>172</v>
      </c>
      <c r="C42" s="249"/>
      <c r="D42" s="249"/>
      <c r="E42" s="249"/>
      <c r="F42" s="249"/>
      <c r="G42" s="249"/>
      <c r="H42" s="249"/>
      <c r="I42" s="249"/>
      <c r="J42" s="249"/>
    </row>
    <row r="43" spans="1:10" ht="33" customHeight="1">
      <c r="A43" s="124">
        <v>6</v>
      </c>
      <c r="B43" s="248" t="s">
        <v>173</v>
      </c>
      <c r="C43" s="249"/>
      <c r="D43" s="249"/>
      <c r="E43" s="249"/>
      <c r="F43" s="249"/>
      <c r="G43" s="249"/>
      <c r="H43" s="249"/>
      <c r="I43" s="249"/>
      <c r="J43" s="249"/>
    </row>
    <row r="44" spans="1:10" ht="59.1" customHeight="1">
      <c r="A44" s="124">
        <v>7</v>
      </c>
      <c r="B44" s="248" t="s">
        <v>174</v>
      </c>
      <c r="C44" s="249"/>
      <c r="D44" s="249"/>
      <c r="E44" s="249"/>
      <c r="F44" s="249"/>
      <c r="G44" s="249"/>
      <c r="H44" s="249"/>
      <c r="I44" s="249"/>
      <c r="J44" s="249"/>
    </row>
    <row r="45" spans="1:10" ht="15" customHeight="1">
      <c r="A45" s="126"/>
      <c r="B45" s="47"/>
      <c r="C45" s="47"/>
      <c r="D45" s="47"/>
      <c r="E45" s="47"/>
      <c r="F45" s="47"/>
      <c r="G45" s="47"/>
      <c r="H45" s="47"/>
      <c r="I45" s="47"/>
      <c r="J45" s="47"/>
    </row>
    <row r="46" spans="1:10" ht="15" customHeight="1">
      <c r="A46" s="434" t="s">
        <v>175</v>
      </c>
      <c r="B46" s="435"/>
      <c r="C46" s="435"/>
      <c r="D46" s="435"/>
      <c r="E46" s="435"/>
      <c r="F46" s="435"/>
      <c r="G46" s="435"/>
      <c r="H46" s="435"/>
      <c r="I46" s="435"/>
      <c r="J46" s="435"/>
    </row>
    <row r="47" spans="1:10" ht="47.25" customHeight="1">
      <c r="A47" s="124">
        <v>8</v>
      </c>
      <c r="B47" s="248" t="s">
        <v>176</v>
      </c>
      <c r="C47" s="249"/>
      <c r="D47" s="249"/>
      <c r="E47" s="249"/>
      <c r="F47" s="249"/>
      <c r="G47" s="249"/>
      <c r="H47" s="249"/>
      <c r="I47" s="249"/>
      <c r="J47" s="249"/>
    </row>
    <row r="48" spans="1:10" ht="14.65" customHeight="1">
      <c r="A48" s="124">
        <v>9</v>
      </c>
      <c r="B48" s="248" t="s">
        <v>177</v>
      </c>
      <c r="C48" s="249"/>
      <c r="D48" s="249"/>
      <c r="E48" s="249"/>
      <c r="F48" s="249"/>
      <c r="G48" s="249"/>
      <c r="H48" s="249"/>
      <c r="I48" s="249"/>
      <c r="J48" s="249"/>
    </row>
  </sheetData>
  <mergeCells count="43">
    <mergeCell ref="B5:J5"/>
    <mergeCell ref="B22:J22"/>
    <mergeCell ref="B27:J27"/>
    <mergeCell ref="B38:J38"/>
    <mergeCell ref="B40:J40"/>
    <mergeCell ref="B7:J7"/>
    <mergeCell ref="B26:J26"/>
    <mergeCell ref="B24:J24"/>
    <mergeCell ref="A25:J25"/>
    <mergeCell ref="B21:J21"/>
    <mergeCell ref="B28:J28"/>
    <mergeCell ref="A2:J2"/>
    <mergeCell ref="B31:J31"/>
    <mergeCell ref="B20:J20"/>
    <mergeCell ref="A1:J1"/>
    <mergeCell ref="B44:J44"/>
    <mergeCell ref="B30:J30"/>
    <mergeCell ref="B43:J43"/>
    <mergeCell ref="B11:J11"/>
    <mergeCell ref="A15:J15"/>
    <mergeCell ref="B42:J42"/>
    <mergeCell ref="B16:J16"/>
    <mergeCell ref="B39:J39"/>
    <mergeCell ref="B6:J6"/>
    <mergeCell ref="B29:J29"/>
    <mergeCell ref="B41:J41"/>
    <mergeCell ref="B18:J18"/>
    <mergeCell ref="A46:J46"/>
    <mergeCell ref="B19:J19"/>
    <mergeCell ref="B13:J13"/>
    <mergeCell ref="B48:J48"/>
    <mergeCell ref="A4:J4"/>
    <mergeCell ref="B47:J47"/>
    <mergeCell ref="B23:J23"/>
    <mergeCell ref="B33:J33"/>
    <mergeCell ref="B10:J10"/>
    <mergeCell ref="B12:J12"/>
    <mergeCell ref="B32:J32"/>
    <mergeCell ref="A36:J36"/>
    <mergeCell ref="B9:J9"/>
    <mergeCell ref="B14:J14"/>
    <mergeCell ref="A8:J8"/>
    <mergeCell ref="B17:J17"/>
  </mergeCells>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showGridLines="0" workbookViewId="0">
      <selection sqref="A1:I1"/>
    </sheetView>
  </sheetViews>
  <sheetFormatPr defaultColWidth="8.85546875" defaultRowHeight="15" customHeight="1"/>
  <cols>
    <col min="1" max="9" width="9.42578125" style="129" customWidth="1"/>
    <col min="10" max="18" width="9.140625" style="129" customWidth="1"/>
    <col min="19" max="256" width="8.85546875" style="129" customWidth="1"/>
  </cols>
  <sheetData>
    <row r="1" spans="1:18" ht="32.25" customHeight="1">
      <c r="A1" s="495" t="s">
        <v>178</v>
      </c>
      <c r="B1" s="496"/>
      <c r="C1" s="496"/>
      <c r="D1" s="496"/>
      <c r="E1" s="496"/>
      <c r="F1" s="496"/>
      <c r="G1" s="496"/>
      <c r="H1" s="496"/>
      <c r="I1" s="497"/>
      <c r="J1" s="484" t="s">
        <v>179</v>
      </c>
      <c r="K1" s="485"/>
      <c r="L1" s="485"/>
      <c r="M1" s="485"/>
      <c r="N1" s="485"/>
      <c r="O1" s="485"/>
      <c r="P1" s="485"/>
      <c r="Q1" s="485"/>
      <c r="R1" s="486"/>
    </row>
    <row r="2" spans="1:18" ht="15" customHeight="1">
      <c r="A2" s="130"/>
      <c r="B2" s="47"/>
      <c r="C2" s="47"/>
      <c r="D2" s="47"/>
      <c r="E2" s="47"/>
      <c r="F2" s="47"/>
      <c r="G2" s="47"/>
      <c r="H2" s="47"/>
      <c r="I2" s="131"/>
      <c r="J2" s="130"/>
      <c r="K2" s="47"/>
      <c r="L2" s="47"/>
      <c r="M2" s="47"/>
      <c r="N2" s="47"/>
      <c r="O2" s="47"/>
      <c r="P2" s="47"/>
      <c r="Q2" s="47"/>
      <c r="R2" s="131"/>
    </row>
    <row r="3" spans="1:18" ht="15" customHeight="1">
      <c r="A3" s="130"/>
      <c r="B3" s="47"/>
      <c r="C3" s="47"/>
      <c r="D3" s="47"/>
      <c r="E3" s="47"/>
      <c r="F3" s="47"/>
      <c r="G3" s="47"/>
      <c r="H3" s="47"/>
      <c r="I3" s="131"/>
      <c r="J3" s="130"/>
      <c r="K3" s="47"/>
      <c r="L3" s="47"/>
      <c r="M3" s="47"/>
      <c r="N3" s="47"/>
      <c r="O3" s="47"/>
      <c r="P3" s="47"/>
      <c r="Q3" s="47"/>
      <c r="R3" s="131"/>
    </row>
    <row r="4" spans="1:18" ht="15" customHeight="1">
      <c r="A4" s="506" t="s">
        <v>180</v>
      </c>
      <c r="B4" s="507"/>
      <c r="C4" s="507"/>
      <c r="D4" s="507"/>
      <c r="E4" s="507"/>
      <c r="F4" s="507"/>
      <c r="G4" s="507"/>
      <c r="H4" s="507"/>
      <c r="I4" s="508"/>
      <c r="J4" s="130"/>
      <c r="K4" s="47"/>
      <c r="L4" s="47"/>
      <c r="M4" s="47"/>
      <c r="N4" s="47"/>
      <c r="O4" s="47"/>
      <c r="P4" s="47"/>
      <c r="Q4" s="47"/>
      <c r="R4" s="131"/>
    </row>
    <row r="5" spans="1:18" ht="15.75" customHeight="1">
      <c r="A5" s="132"/>
      <c r="B5" s="53"/>
      <c r="C5" s="53"/>
      <c r="D5" s="53"/>
      <c r="E5" s="53"/>
      <c r="F5" s="53"/>
      <c r="G5" s="53"/>
      <c r="H5" s="53"/>
      <c r="I5" s="133"/>
      <c r="J5" s="130"/>
      <c r="K5" s="53"/>
      <c r="L5" s="53"/>
      <c r="M5" s="53"/>
      <c r="N5" s="53"/>
      <c r="O5" s="53"/>
      <c r="P5" s="53"/>
      <c r="Q5" s="53"/>
      <c r="R5" s="133"/>
    </row>
    <row r="6" spans="1:18" ht="31.5" customHeight="1">
      <c r="A6" s="505" t="s">
        <v>181</v>
      </c>
      <c r="B6" s="500"/>
      <c r="C6" s="134" t="s">
        <v>182</v>
      </c>
      <c r="D6" s="499" t="s">
        <v>183</v>
      </c>
      <c r="E6" s="500"/>
      <c r="F6" s="447" t="s">
        <v>184</v>
      </c>
      <c r="G6" s="448"/>
      <c r="H6" s="501" t="s">
        <v>185</v>
      </c>
      <c r="I6" s="502"/>
      <c r="J6" s="135"/>
      <c r="K6" s="492" t="s">
        <v>186</v>
      </c>
      <c r="L6" s="493"/>
      <c r="M6" s="494" t="s">
        <v>187</v>
      </c>
      <c r="N6" s="493"/>
      <c r="O6" s="494" t="s">
        <v>188</v>
      </c>
      <c r="P6" s="493"/>
      <c r="Q6" s="494" t="s">
        <v>189</v>
      </c>
      <c r="R6" s="504"/>
    </row>
    <row r="7" spans="1:18" ht="21" customHeight="1">
      <c r="A7" s="136" t="s">
        <v>186</v>
      </c>
      <c r="B7" s="137" t="s">
        <v>187</v>
      </c>
      <c r="C7" s="137" t="s">
        <v>188</v>
      </c>
      <c r="D7" s="137" t="s">
        <v>189</v>
      </c>
      <c r="E7" s="137" t="s">
        <v>190</v>
      </c>
      <c r="F7" s="137" t="s">
        <v>191</v>
      </c>
      <c r="G7" s="137" t="s">
        <v>192</v>
      </c>
      <c r="H7" s="137" t="s">
        <v>193</v>
      </c>
      <c r="I7" s="138" t="s">
        <v>194</v>
      </c>
      <c r="J7" s="130"/>
      <c r="K7" s="121"/>
      <c r="L7" s="121"/>
      <c r="M7" s="121"/>
      <c r="N7" s="121"/>
      <c r="O7" s="121"/>
      <c r="P7" s="121"/>
      <c r="Q7" s="121"/>
      <c r="R7" s="139"/>
    </row>
    <row r="8" spans="1:18" ht="15.6" customHeight="1">
      <c r="A8" s="140"/>
      <c r="B8" s="121"/>
      <c r="C8" s="121"/>
      <c r="D8" s="121"/>
      <c r="E8" s="121"/>
      <c r="F8" s="121"/>
      <c r="G8" s="121"/>
      <c r="H8" s="121"/>
      <c r="I8" s="139"/>
      <c r="J8" s="130"/>
      <c r="K8" s="475" t="s">
        <v>195</v>
      </c>
      <c r="L8" s="468"/>
      <c r="M8" s="47"/>
      <c r="N8" s="47"/>
      <c r="O8" s="47"/>
      <c r="P8" s="47"/>
      <c r="Q8" s="47"/>
      <c r="R8" s="131"/>
    </row>
    <row r="9" spans="1:18" ht="15" customHeight="1">
      <c r="A9" s="467" t="s">
        <v>196</v>
      </c>
      <c r="B9" s="468"/>
      <c r="C9" s="47"/>
      <c r="D9" s="47"/>
      <c r="E9" s="47"/>
      <c r="F9" s="47"/>
      <c r="G9" s="47"/>
      <c r="H9" s="47"/>
      <c r="I9" s="131"/>
      <c r="J9" s="130"/>
      <c r="K9" s="469" t="s">
        <v>197</v>
      </c>
      <c r="L9" s="463"/>
      <c r="M9" s="463"/>
      <c r="N9" s="463"/>
      <c r="O9" s="463"/>
      <c r="P9" s="463"/>
      <c r="Q9" s="463"/>
      <c r="R9" s="464"/>
    </row>
    <row r="10" spans="1:18" ht="30.75" customHeight="1">
      <c r="A10" s="510" t="s">
        <v>198</v>
      </c>
      <c r="B10" s="249"/>
      <c r="C10" s="249"/>
      <c r="D10" s="249"/>
      <c r="E10" s="249"/>
      <c r="F10" s="249"/>
      <c r="G10" s="249"/>
      <c r="H10" s="249"/>
      <c r="I10" s="511"/>
      <c r="J10" s="130"/>
      <c r="K10" s="463"/>
      <c r="L10" s="463"/>
      <c r="M10" s="463"/>
      <c r="N10" s="463"/>
      <c r="O10" s="463"/>
      <c r="P10" s="463"/>
      <c r="Q10" s="463"/>
      <c r="R10" s="464"/>
    </row>
    <row r="11" spans="1:18" ht="15" customHeight="1">
      <c r="A11" s="141"/>
      <c r="B11" s="142"/>
      <c r="C11" s="142"/>
      <c r="D11" s="142"/>
      <c r="E11" s="142"/>
      <c r="F11" s="142"/>
      <c r="G11" s="142"/>
      <c r="H11" s="142"/>
      <c r="I11" s="143"/>
      <c r="J11" s="130"/>
      <c r="K11" s="47"/>
      <c r="L11" s="47"/>
      <c r="M11" s="47"/>
      <c r="N11" s="47"/>
      <c r="O11" s="47"/>
      <c r="P11" s="47"/>
      <c r="Q11" s="47"/>
      <c r="R11" s="131"/>
    </row>
    <row r="12" spans="1:18" ht="15.75" customHeight="1">
      <c r="A12" s="516" t="s">
        <v>181</v>
      </c>
      <c r="B12" s="517"/>
      <c r="C12" s="517"/>
      <c r="D12" s="517"/>
      <c r="E12" s="518"/>
      <c r="F12" s="514" t="s">
        <v>199</v>
      </c>
      <c r="G12" s="515"/>
      <c r="H12" s="514" t="s">
        <v>200</v>
      </c>
      <c r="I12" s="519"/>
      <c r="J12" s="130"/>
      <c r="K12" s="475" t="s">
        <v>201</v>
      </c>
      <c r="L12" s="468"/>
      <c r="M12" s="47"/>
      <c r="N12" s="47"/>
      <c r="O12" s="47"/>
      <c r="P12" s="47"/>
      <c r="Q12" s="47"/>
      <c r="R12" s="131"/>
    </row>
    <row r="13" spans="1:18" ht="23.25" customHeight="1">
      <c r="A13" s="498" t="s">
        <v>202</v>
      </c>
      <c r="B13" s="512"/>
      <c r="C13" s="512"/>
      <c r="D13" s="512"/>
      <c r="E13" s="513"/>
      <c r="F13" s="478" t="s">
        <v>203</v>
      </c>
      <c r="G13" s="520"/>
      <c r="H13" s="478" t="s">
        <v>204</v>
      </c>
      <c r="I13" s="509"/>
      <c r="J13" s="130"/>
      <c r="K13" s="248" t="s">
        <v>205</v>
      </c>
      <c r="L13" s="249"/>
      <c r="M13" s="249"/>
      <c r="N13" s="249"/>
      <c r="O13" s="249"/>
      <c r="P13" s="249"/>
      <c r="Q13" s="249"/>
      <c r="R13" s="511"/>
    </row>
    <row r="14" spans="1:18" ht="23.25" customHeight="1">
      <c r="A14" s="449" t="s">
        <v>206</v>
      </c>
      <c r="B14" s="523"/>
      <c r="C14" s="523"/>
      <c r="D14" s="523"/>
      <c r="E14" s="523"/>
      <c r="F14" s="453" t="s">
        <v>207</v>
      </c>
      <c r="G14" s="503"/>
      <c r="H14" s="453" t="s">
        <v>208</v>
      </c>
      <c r="I14" s="474"/>
      <c r="J14" s="130"/>
      <c r="K14" s="249"/>
      <c r="L14" s="249"/>
      <c r="M14" s="249"/>
      <c r="N14" s="249"/>
      <c r="O14" s="249"/>
      <c r="P14" s="249"/>
      <c r="Q14" s="249"/>
      <c r="R14" s="511"/>
    </row>
    <row r="15" spans="1:18" ht="23.25" customHeight="1">
      <c r="A15" s="449" t="s">
        <v>209</v>
      </c>
      <c r="B15" s="523"/>
      <c r="C15" s="523"/>
      <c r="D15" s="523"/>
      <c r="E15" s="523"/>
      <c r="F15" s="453" t="s">
        <v>210</v>
      </c>
      <c r="G15" s="503"/>
      <c r="H15" s="453" t="s">
        <v>211</v>
      </c>
      <c r="I15" s="474"/>
      <c r="J15" s="130"/>
      <c r="K15" s="249"/>
      <c r="L15" s="249"/>
      <c r="M15" s="249"/>
      <c r="N15" s="249"/>
      <c r="O15" s="249"/>
      <c r="P15" s="249"/>
      <c r="Q15" s="249"/>
      <c r="R15" s="511"/>
    </row>
    <row r="16" spans="1:18" ht="23.25" customHeight="1">
      <c r="A16" s="498" t="s">
        <v>212</v>
      </c>
      <c r="B16" s="524"/>
      <c r="C16" s="524"/>
      <c r="D16" s="524"/>
      <c r="E16" s="482"/>
      <c r="F16" s="478" t="s">
        <v>213</v>
      </c>
      <c r="G16" s="482"/>
      <c r="H16" s="478" t="s">
        <v>214</v>
      </c>
      <c r="I16" s="479"/>
      <c r="J16" s="130"/>
      <c r="K16" s="145"/>
      <c r="L16" s="145"/>
      <c r="M16" s="145"/>
      <c r="N16" s="145"/>
      <c r="O16" s="145"/>
      <c r="P16" s="145"/>
      <c r="Q16" s="145"/>
      <c r="R16" s="146"/>
    </row>
    <row r="17" spans="1:18" ht="23.25" customHeight="1">
      <c r="A17" s="498" t="s">
        <v>215</v>
      </c>
      <c r="B17" s="451"/>
      <c r="C17" s="451"/>
      <c r="D17" s="451"/>
      <c r="E17" s="452"/>
      <c r="F17" s="478" t="s">
        <v>216</v>
      </c>
      <c r="G17" s="452"/>
      <c r="H17" s="478" t="s">
        <v>217</v>
      </c>
      <c r="I17" s="525"/>
      <c r="J17" s="130"/>
      <c r="K17" s="438" t="s">
        <v>218</v>
      </c>
      <c r="L17" s="439"/>
      <c r="M17" s="439"/>
      <c r="N17" s="439"/>
      <c r="O17" s="439"/>
      <c r="P17" s="439"/>
      <c r="Q17" s="439"/>
      <c r="R17" s="522"/>
    </row>
    <row r="18" spans="1:18" ht="23.25" customHeight="1">
      <c r="A18" s="498" t="s">
        <v>219</v>
      </c>
      <c r="B18" s="451"/>
      <c r="C18" s="451"/>
      <c r="D18" s="451"/>
      <c r="E18" s="452"/>
      <c r="F18" s="453" t="s">
        <v>220</v>
      </c>
      <c r="G18" s="457"/>
      <c r="H18" s="453" t="s">
        <v>221</v>
      </c>
      <c r="I18" s="461"/>
      <c r="J18" s="130"/>
      <c r="K18" s="439"/>
      <c r="L18" s="439"/>
      <c r="M18" s="439"/>
      <c r="N18" s="439"/>
      <c r="O18" s="439"/>
      <c r="P18" s="439"/>
      <c r="Q18" s="439"/>
      <c r="R18" s="522"/>
    </row>
    <row r="19" spans="1:18" ht="23.25" customHeight="1">
      <c r="A19" s="521" t="s">
        <v>222</v>
      </c>
      <c r="B19" s="451"/>
      <c r="C19" s="451"/>
      <c r="D19" s="451"/>
      <c r="E19" s="452"/>
      <c r="F19" s="453" t="s">
        <v>223</v>
      </c>
      <c r="G19" s="457"/>
      <c r="H19" s="453" t="s">
        <v>224</v>
      </c>
      <c r="I19" s="461"/>
      <c r="J19" s="130"/>
      <c r="K19" s="438" t="s">
        <v>225</v>
      </c>
      <c r="L19" s="439"/>
      <c r="M19" s="439"/>
      <c r="N19" s="439"/>
      <c r="O19" s="439"/>
      <c r="P19" s="439"/>
      <c r="Q19" s="439"/>
      <c r="R19" s="522"/>
    </row>
    <row r="20" spans="1:18" ht="23.25" customHeight="1">
      <c r="A20" s="521" t="s">
        <v>226</v>
      </c>
      <c r="B20" s="451"/>
      <c r="C20" s="451"/>
      <c r="D20" s="451"/>
      <c r="E20" s="452"/>
      <c r="F20" s="453" t="s">
        <v>227</v>
      </c>
      <c r="G20" s="457"/>
      <c r="H20" s="453" t="s">
        <v>228</v>
      </c>
      <c r="I20" s="461"/>
      <c r="J20" s="130"/>
      <c r="K20" s="439"/>
      <c r="L20" s="439"/>
      <c r="M20" s="439"/>
      <c r="N20" s="439"/>
      <c r="O20" s="439"/>
      <c r="P20" s="439"/>
      <c r="Q20" s="439"/>
      <c r="R20" s="522"/>
    </row>
    <row r="21" spans="1:18" ht="23.25" customHeight="1">
      <c r="A21" s="449" t="s">
        <v>229</v>
      </c>
      <c r="B21" s="450"/>
      <c r="C21" s="451"/>
      <c r="D21" s="451"/>
      <c r="E21" s="452"/>
      <c r="F21" s="453" t="s">
        <v>230</v>
      </c>
      <c r="G21" s="457"/>
      <c r="H21" s="453" t="s">
        <v>231</v>
      </c>
      <c r="I21" s="461"/>
      <c r="J21" s="132"/>
      <c r="K21" s="53"/>
      <c r="L21" s="53"/>
      <c r="M21" s="53"/>
      <c r="N21" s="53"/>
      <c r="O21" s="53"/>
      <c r="P21" s="53"/>
      <c r="Q21" s="53"/>
      <c r="R21" s="133"/>
    </row>
    <row r="22" spans="1:18" ht="23.25" customHeight="1">
      <c r="A22" s="449" t="s">
        <v>232</v>
      </c>
      <c r="B22" s="450"/>
      <c r="C22" s="451"/>
      <c r="D22" s="451"/>
      <c r="E22" s="452"/>
      <c r="F22" s="453" t="s">
        <v>233</v>
      </c>
      <c r="G22" s="457"/>
      <c r="H22" s="453" t="s">
        <v>234</v>
      </c>
      <c r="I22" s="450"/>
      <c r="J22" s="121"/>
      <c r="K22" s="121"/>
      <c r="L22" s="121"/>
      <c r="M22" s="121"/>
      <c r="N22" s="121"/>
      <c r="O22" s="121"/>
      <c r="P22" s="121"/>
      <c r="Q22" s="121"/>
      <c r="R22" s="121"/>
    </row>
    <row r="23" spans="1:18" ht="23.25" customHeight="1">
      <c r="A23" s="449" t="s">
        <v>235</v>
      </c>
      <c r="B23" s="450"/>
      <c r="C23" s="451"/>
      <c r="D23" s="451"/>
      <c r="E23" s="452"/>
      <c r="F23" s="453" t="s">
        <v>236</v>
      </c>
      <c r="G23" s="457"/>
      <c r="H23" s="453" t="s">
        <v>237</v>
      </c>
      <c r="I23" s="450"/>
      <c r="J23" s="47"/>
      <c r="K23" s="47"/>
      <c r="L23" s="47"/>
      <c r="M23" s="47"/>
      <c r="N23" s="47"/>
      <c r="O23" s="47"/>
      <c r="P23" s="47"/>
      <c r="Q23" s="47"/>
      <c r="R23" s="47"/>
    </row>
    <row r="24" spans="1:18" ht="23.25" customHeight="1">
      <c r="A24" s="449" t="s">
        <v>238</v>
      </c>
      <c r="B24" s="450"/>
      <c r="C24" s="451"/>
      <c r="D24" s="451"/>
      <c r="E24" s="452"/>
      <c r="F24" s="453" t="s">
        <v>239</v>
      </c>
      <c r="G24" s="457"/>
      <c r="H24" s="453" t="s">
        <v>240</v>
      </c>
      <c r="I24" s="450"/>
      <c r="J24" s="47"/>
      <c r="K24" s="47"/>
      <c r="L24" s="47"/>
      <c r="M24" s="47"/>
      <c r="N24" s="47"/>
      <c r="O24" s="47"/>
      <c r="P24" s="47"/>
      <c r="Q24" s="47"/>
      <c r="R24" s="47"/>
    </row>
    <row r="25" spans="1:18" ht="23.25" customHeight="1">
      <c r="A25" s="449" t="s">
        <v>241</v>
      </c>
      <c r="B25" s="450"/>
      <c r="C25" s="451"/>
      <c r="D25" s="451"/>
      <c r="E25" s="452"/>
      <c r="F25" s="453" t="s">
        <v>242</v>
      </c>
      <c r="G25" s="457"/>
      <c r="H25" s="453" t="s">
        <v>243</v>
      </c>
      <c r="I25" s="450"/>
      <c r="J25" s="47"/>
      <c r="K25" s="47"/>
      <c r="L25" s="47"/>
      <c r="M25" s="47"/>
      <c r="N25" s="47"/>
      <c r="O25" s="47"/>
      <c r="P25" s="47"/>
      <c r="Q25" s="47"/>
      <c r="R25" s="47"/>
    </row>
    <row r="26" spans="1:18" ht="23.25" customHeight="1">
      <c r="A26" s="449" t="s">
        <v>244</v>
      </c>
      <c r="B26" s="450"/>
      <c r="C26" s="451"/>
      <c r="D26" s="451"/>
      <c r="E26" s="452"/>
      <c r="F26" s="453" t="s">
        <v>245</v>
      </c>
      <c r="G26" s="457"/>
      <c r="H26" s="453" t="s">
        <v>246</v>
      </c>
      <c r="I26" s="450"/>
      <c r="J26" s="47"/>
      <c r="K26" s="47"/>
      <c r="L26" s="47"/>
      <c r="M26" s="47"/>
      <c r="N26" s="47"/>
      <c r="O26" s="47"/>
      <c r="P26" s="47"/>
      <c r="Q26" s="47"/>
      <c r="R26" s="47"/>
    </row>
    <row r="27" spans="1:18" ht="23.25" customHeight="1">
      <c r="A27" s="449" t="s">
        <v>247</v>
      </c>
      <c r="B27" s="450"/>
      <c r="C27" s="451"/>
      <c r="D27" s="451"/>
      <c r="E27" s="452"/>
      <c r="F27" s="453" t="s">
        <v>248</v>
      </c>
      <c r="G27" s="457"/>
      <c r="H27" s="453" t="s">
        <v>249</v>
      </c>
      <c r="I27" s="450"/>
      <c r="J27" s="47"/>
      <c r="K27" s="47"/>
      <c r="L27" s="47"/>
      <c r="M27" s="47"/>
      <c r="N27" s="47"/>
      <c r="O27" s="47"/>
      <c r="P27" s="47"/>
      <c r="Q27" s="47"/>
      <c r="R27" s="47"/>
    </row>
    <row r="28" spans="1:18" ht="23.25" customHeight="1">
      <c r="A28" s="449" t="s">
        <v>250</v>
      </c>
      <c r="B28" s="481"/>
      <c r="C28" s="490"/>
      <c r="D28" s="490"/>
      <c r="E28" s="491"/>
      <c r="F28" s="453" t="s">
        <v>251</v>
      </c>
      <c r="G28" s="483"/>
      <c r="H28" s="453" t="s">
        <v>252</v>
      </c>
      <c r="I28" s="481"/>
      <c r="J28" s="47"/>
      <c r="K28" s="47"/>
      <c r="L28" s="47"/>
      <c r="M28" s="47"/>
      <c r="N28" s="47"/>
      <c r="O28" s="47"/>
      <c r="P28" s="47"/>
      <c r="Q28" s="47"/>
      <c r="R28" s="47"/>
    </row>
    <row r="29" spans="1:18" ht="15" customHeight="1">
      <c r="A29" s="147"/>
      <c r="B29" s="44"/>
      <c r="C29" s="44"/>
      <c r="D29" s="44"/>
      <c r="E29" s="44"/>
      <c r="F29" s="44"/>
      <c r="G29" s="44"/>
      <c r="H29" s="44"/>
      <c r="I29" s="144"/>
      <c r="J29" s="130"/>
      <c r="K29" s="47"/>
      <c r="L29" s="47"/>
      <c r="M29" s="47"/>
      <c r="N29" s="47"/>
      <c r="O29" s="47"/>
      <c r="P29" s="47"/>
      <c r="Q29" s="47"/>
      <c r="R29" s="47"/>
    </row>
    <row r="30" spans="1:18" ht="15" customHeight="1">
      <c r="A30" s="467" t="s">
        <v>253</v>
      </c>
      <c r="B30" s="468"/>
      <c r="C30" s="47"/>
      <c r="D30" s="47"/>
      <c r="E30" s="47"/>
      <c r="F30" s="47"/>
      <c r="G30" s="47"/>
      <c r="H30" s="47"/>
      <c r="I30" s="131"/>
      <c r="J30" s="130"/>
      <c r="K30" s="47"/>
      <c r="L30" s="47"/>
      <c r="M30" s="47"/>
      <c r="N30" s="47"/>
      <c r="O30" s="47"/>
      <c r="P30" s="47"/>
      <c r="Q30" s="47"/>
      <c r="R30" s="47"/>
    </row>
    <row r="31" spans="1:18" ht="31.5" customHeight="1">
      <c r="A31" s="462" t="s">
        <v>254</v>
      </c>
      <c r="B31" s="463"/>
      <c r="C31" s="463"/>
      <c r="D31" s="463"/>
      <c r="E31" s="463"/>
      <c r="F31" s="463"/>
      <c r="G31" s="463"/>
      <c r="H31" s="463"/>
      <c r="I31" s="464"/>
      <c r="J31" s="130"/>
      <c r="K31" s="47"/>
      <c r="L31" s="47"/>
      <c r="M31" s="47"/>
      <c r="N31" s="47"/>
      <c r="O31" s="47"/>
      <c r="P31" s="47"/>
      <c r="Q31" s="47"/>
      <c r="R31" s="47"/>
    </row>
    <row r="32" spans="1:18" ht="15" customHeight="1">
      <c r="A32" s="130"/>
      <c r="B32" s="47"/>
      <c r="C32" s="47"/>
      <c r="D32" s="47"/>
      <c r="E32" s="47"/>
      <c r="F32" s="47"/>
      <c r="G32" s="47"/>
      <c r="H32" s="47"/>
      <c r="I32" s="131"/>
      <c r="J32" s="130"/>
      <c r="K32" s="47"/>
      <c r="L32" s="47"/>
      <c r="M32" s="47"/>
      <c r="N32" s="47"/>
      <c r="O32" s="47"/>
      <c r="P32" s="47"/>
      <c r="Q32" s="47"/>
      <c r="R32" s="47"/>
    </row>
    <row r="33" spans="1:18" ht="15" customHeight="1">
      <c r="A33" s="467" t="s">
        <v>255</v>
      </c>
      <c r="B33" s="468"/>
      <c r="C33" s="47"/>
      <c r="D33" s="47"/>
      <c r="E33" s="47"/>
      <c r="F33" s="47"/>
      <c r="G33" s="47"/>
      <c r="H33" s="47"/>
      <c r="I33" s="131"/>
      <c r="J33" s="130"/>
      <c r="K33" s="47"/>
      <c r="L33" s="47"/>
      <c r="M33" s="47"/>
      <c r="N33" s="47"/>
      <c r="O33" s="47"/>
      <c r="P33" s="47"/>
      <c r="Q33" s="47"/>
      <c r="R33" s="47"/>
    </row>
    <row r="34" spans="1:18" ht="33" customHeight="1">
      <c r="A34" s="470" t="s">
        <v>256</v>
      </c>
      <c r="B34" s="471"/>
      <c r="C34" s="471"/>
      <c r="D34" s="471"/>
      <c r="E34" s="471"/>
      <c r="F34" s="471"/>
      <c r="G34" s="471"/>
      <c r="H34" s="471"/>
      <c r="I34" s="472"/>
      <c r="J34" s="130"/>
      <c r="K34" s="47"/>
      <c r="L34" s="47"/>
      <c r="M34" s="47"/>
      <c r="N34" s="47"/>
      <c r="O34" s="47"/>
      <c r="P34" s="47"/>
      <c r="Q34" s="47"/>
      <c r="R34" s="47"/>
    </row>
    <row r="35" spans="1:18" ht="15" customHeight="1">
      <c r="A35" s="130"/>
      <c r="B35" s="47"/>
      <c r="C35" s="47"/>
      <c r="D35" s="47"/>
      <c r="E35" s="47"/>
      <c r="F35" s="47"/>
      <c r="G35" s="47"/>
      <c r="H35" s="47"/>
      <c r="I35" s="131"/>
      <c r="J35" s="130"/>
      <c r="K35" s="47"/>
      <c r="L35" s="47"/>
      <c r="M35" s="47"/>
      <c r="N35" s="47"/>
      <c r="O35" s="47"/>
      <c r="P35" s="47"/>
      <c r="Q35" s="47"/>
      <c r="R35" s="47"/>
    </row>
    <row r="36" spans="1:18" ht="15" customHeight="1">
      <c r="A36" s="467" t="s">
        <v>257</v>
      </c>
      <c r="B36" s="468"/>
      <c r="C36" s="47"/>
      <c r="D36" s="47"/>
      <c r="E36" s="47"/>
      <c r="F36" s="47"/>
      <c r="G36" s="47"/>
      <c r="H36" s="47"/>
      <c r="I36" s="131"/>
      <c r="J36" s="130"/>
      <c r="K36" s="47"/>
      <c r="L36" s="47"/>
      <c r="M36" s="47"/>
      <c r="N36" s="47"/>
      <c r="O36" s="47"/>
      <c r="P36" s="47"/>
      <c r="Q36" s="47"/>
      <c r="R36" s="47"/>
    </row>
    <row r="37" spans="1:18" ht="15" customHeight="1">
      <c r="A37" s="487" t="s">
        <v>258</v>
      </c>
      <c r="B37" s="488"/>
      <c r="C37" s="488"/>
      <c r="D37" s="488"/>
      <c r="E37" s="488"/>
      <c r="F37" s="488"/>
      <c r="G37" s="488"/>
      <c r="H37" s="488"/>
      <c r="I37" s="489"/>
      <c r="J37" s="130"/>
      <c r="K37" s="47"/>
      <c r="L37" s="47"/>
      <c r="M37" s="47"/>
      <c r="N37" s="47"/>
      <c r="O37" s="47"/>
      <c r="P37" s="47"/>
      <c r="Q37" s="47"/>
      <c r="R37" s="47"/>
    </row>
    <row r="38" spans="1:18" ht="15.75" customHeight="1">
      <c r="A38" s="132"/>
      <c r="B38" s="53"/>
      <c r="C38" s="53"/>
      <c r="D38" s="53"/>
      <c r="E38" s="53"/>
      <c r="F38" s="53"/>
      <c r="G38" s="53"/>
      <c r="H38" s="53"/>
      <c r="I38" s="133"/>
      <c r="J38" s="130"/>
      <c r="K38" s="47"/>
      <c r="L38" s="47"/>
      <c r="M38" s="47"/>
      <c r="N38" s="47"/>
      <c r="O38" s="47"/>
      <c r="P38" s="47"/>
      <c r="Q38" s="47"/>
      <c r="R38" s="47"/>
    </row>
    <row r="39" spans="1:18" ht="18" customHeight="1">
      <c r="A39" s="148" t="s">
        <v>259</v>
      </c>
      <c r="B39" s="454" t="s">
        <v>260</v>
      </c>
      <c r="C39" s="455"/>
      <c r="D39" s="455"/>
      <c r="E39" s="454" t="s">
        <v>261</v>
      </c>
      <c r="F39" s="455"/>
      <c r="G39" s="455"/>
      <c r="H39" s="455"/>
      <c r="I39" s="456"/>
      <c r="J39" s="130"/>
      <c r="K39" s="47"/>
      <c r="L39" s="47"/>
      <c r="M39" s="47"/>
      <c r="N39" s="47"/>
      <c r="O39" s="47"/>
      <c r="P39" s="47"/>
      <c r="Q39" s="47"/>
      <c r="R39" s="47"/>
    </row>
    <row r="40" spans="1:18" ht="18" customHeight="1">
      <c r="A40" s="149" t="s">
        <v>262</v>
      </c>
      <c r="B40" s="476" t="s">
        <v>260</v>
      </c>
      <c r="C40" s="477"/>
      <c r="D40" s="477"/>
      <c r="E40" s="476" t="s">
        <v>263</v>
      </c>
      <c r="F40" s="477"/>
      <c r="G40" s="477"/>
      <c r="H40" s="477"/>
      <c r="I40" s="480"/>
      <c r="J40" s="130"/>
      <c r="K40" s="47"/>
      <c r="L40" s="47"/>
      <c r="M40" s="47"/>
      <c r="N40" s="47"/>
      <c r="O40" s="47"/>
      <c r="P40" s="47"/>
      <c r="Q40" s="47"/>
      <c r="R40" s="47"/>
    </row>
    <row r="41" spans="1:18" ht="18" customHeight="1">
      <c r="A41" s="150" t="s">
        <v>264</v>
      </c>
      <c r="B41" s="465" t="s">
        <v>260</v>
      </c>
      <c r="C41" s="466"/>
      <c r="D41" s="466"/>
      <c r="E41" s="465" t="s">
        <v>265</v>
      </c>
      <c r="F41" s="466"/>
      <c r="G41" s="466"/>
      <c r="H41" s="466"/>
      <c r="I41" s="473"/>
      <c r="J41" s="130"/>
      <c r="K41" s="47"/>
      <c r="L41" s="47"/>
      <c r="M41" s="47"/>
      <c r="N41" s="47"/>
      <c r="O41" s="47"/>
      <c r="P41" s="47"/>
      <c r="Q41" s="47"/>
      <c r="R41" s="47"/>
    </row>
    <row r="42" spans="1:18" ht="15.75" customHeight="1">
      <c r="A42" s="458" t="s">
        <v>266</v>
      </c>
      <c r="B42" s="459"/>
      <c r="C42" s="459"/>
      <c r="D42" s="459"/>
      <c r="E42" s="459"/>
      <c r="F42" s="459"/>
      <c r="G42" s="459"/>
      <c r="H42" s="459"/>
      <c r="I42" s="460"/>
      <c r="J42" s="130"/>
      <c r="K42" s="47"/>
      <c r="L42" s="47"/>
      <c r="M42" s="47"/>
      <c r="N42" s="47"/>
      <c r="O42" s="47"/>
      <c r="P42" s="47"/>
      <c r="Q42" s="47"/>
      <c r="R42" s="47"/>
    </row>
    <row r="43" spans="1:18" ht="15.6" customHeight="1">
      <c r="A43" s="151">
        <v>21</v>
      </c>
      <c r="B43" s="454" t="s">
        <v>267</v>
      </c>
      <c r="C43" s="455"/>
      <c r="D43" s="455"/>
      <c r="E43" s="454" t="s">
        <v>261</v>
      </c>
      <c r="F43" s="455"/>
      <c r="G43" s="455"/>
      <c r="H43" s="455"/>
      <c r="I43" s="456"/>
      <c r="J43" s="130"/>
      <c r="K43" s="47"/>
      <c r="L43" s="47"/>
      <c r="M43" s="47"/>
      <c r="N43" s="47"/>
      <c r="O43" s="47"/>
      <c r="P43" s="47"/>
      <c r="Q43" s="47"/>
      <c r="R43" s="47"/>
    </row>
    <row r="44" spans="1:18" ht="15" customHeight="1">
      <c r="A44" s="152">
        <v>22</v>
      </c>
      <c r="B44" s="476" t="s">
        <v>267</v>
      </c>
      <c r="C44" s="477"/>
      <c r="D44" s="477"/>
      <c r="E44" s="476" t="s">
        <v>263</v>
      </c>
      <c r="F44" s="477"/>
      <c r="G44" s="477"/>
      <c r="H44" s="477"/>
      <c r="I44" s="480"/>
      <c r="J44" s="130"/>
      <c r="K44" s="47"/>
      <c r="L44" s="47"/>
      <c r="M44" s="47"/>
      <c r="N44" s="47"/>
      <c r="O44" s="47"/>
      <c r="P44" s="47"/>
      <c r="Q44" s="47"/>
      <c r="R44" s="47"/>
    </row>
    <row r="45" spans="1:18" ht="15.75" customHeight="1">
      <c r="A45" s="153">
        <v>23</v>
      </c>
      <c r="B45" s="465" t="s">
        <v>267</v>
      </c>
      <c r="C45" s="466"/>
      <c r="D45" s="466"/>
      <c r="E45" s="465" t="s">
        <v>265</v>
      </c>
      <c r="F45" s="466"/>
      <c r="G45" s="466"/>
      <c r="H45" s="466"/>
      <c r="I45" s="473"/>
      <c r="J45" s="130"/>
      <c r="K45" s="47"/>
      <c r="L45" s="47"/>
      <c r="M45" s="47"/>
      <c r="N45" s="47"/>
      <c r="O45" s="47"/>
      <c r="P45" s="47"/>
      <c r="Q45" s="47"/>
      <c r="R45" s="47"/>
    </row>
    <row r="46" spans="1:18" ht="15.75" customHeight="1">
      <c r="A46" s="458" t="s">
        <v>268</v>
      </c>
      <c r="B46" s="459"/>
      <c r="C46" s="459"/>
      <c r="D46" s="459"/>
      <c r="E46" s="459"/>
      <c r="F46" s="459"/>
      <c r="G46" s="459"/>
      <c r="H46" s="459"/>
      <c r="I46" s="460"/>
      <c r="J46" s="130"/>
      <c r="K46" s="47"/>
      <c r="L46" s="47"/>
      <c r="M46" s="47"/>
      <c r="N46" s="47"/>
      <c r="O46" s="47"/>
      <c r="P46" s="47"/>
      <c r="Q46" s="47"/>
      <c r="R46" s="47"/>
    </row>
    <row r="47" spans="1:18" ht="15.6" customHeight="1">
      <c r="A47" s="140"/>
      <c r="B47" s="121"/>
      <c r="C47" s="121"/>
      <c r="D47" s="121"/>
      <c r="E47" s="121"/>
      <c r="F47" s="121"/>
      <c r="G47" s="121"/>
      <c r="H47" s="121"/>
      <c r="I47" s="139"/>
      <c r="J47" s="130"/>
      <c r="K47" s="47"/>
      <c r="L47" s="47"/>
      <c r="M47" s="47"/>
      <c r="N47" s="47"/>
      <c r="O47" s="47"/>
      <c r="P47" s="47"/>
      <c r="Q47" s="47"/>
      <c r="R47" s="47"/>
    </row>
    <row r="48" spans="1:18" ht="15" customHeight="1">
      <c r="A48" s="467" t="s">
        <v>269</v>
      </c>
      <c r="B48" s="468"/>
      <c r="C48" s="47"/>
      <c r="D48" s="47"/>
      <c r="E48" s="47"/>
      <c r="F48" s="47"/>
      <c r="G48" s="47"/>
      <c r="H48" s="47"/>
      <c r="I48" s="131"/>
      <c r="J48" s="130"/>
      <c r="K48" s="47"/>
      <c r="L48" s="47"/>
      <c r="M48" s="47"/>
      <c r="N48" s="47"/>
      <c r="O48" s="47"/>
      <c r="P48" s="47"/>
      <c r="Q48" s="47"/>
      <c r="R48" s="47"/>
    </row>
    <row r="49" spans="1:18" ht="30.75" customHeight="1">
      <c r="A49" s="470" t="s">
        <v>270</v>
      </c>
      <c r="B49" s="471"/>
      <c r="C49" s="471"/>
      <c r="D49" s="471"/>
      <c r="E49" s="471"/>
      <c r="F49" s="471"/>
      <c r="G49" s="471"/>
      <c r="H49" s="471"/>
      <c r="I49" s="472"/>
      <c r="J49" s="130"/>
      <c r="K49" s="47"/>
      <c r="L49" s="47"/>
      <c r="M49" s="47"/>
      <c r="N49" s="47"/>
      <c r="O49" s="47"/>
      <c r="P49" s="47"/>
      <c r="Q49" s="47"/>
      <c r="R49" s="47"/>
    </row>
    <row r="50" spans="1:18" ht="15" customHeight="1">
      <c r="A50" s="444" t="s">
        <v>271</v>
      </c>
      <c r="B50" s="445"/>
      <c r="C50" s="445"/>
      <c r="D50" s="445"/>
      <c r="E50" s="445"/>
      <c r="F50" s="445"/>
      <c r="G50" s="445"/>
      <c r="H50" s="445"/>
      <c r="I50" s="446"/>
      <c r="J50" s="130"/>
      <c r="K50" s="47"/>
      <c r="L50" s="47"/>
      <c r="M50" s="47"/>
      <c r="N50" s="47"/>
      <c r="O50" s="47"/>
      <c r="P50" s="47"/>
      <c r="Q50" s="47"/>
      <c r="R50" s="47"/>
    </row>
    <row r="51" spans="1:18" ht="15.75" customHeight="1">
      <c r="A51" s="132"/>
      <c r="B51" s="53"/>
      <c r="C51" s="53"/>
      <c r="D51" s="53"/>
      <c r="E51" s="53"/>
      <c r="F51" s="53"/>
      <c r="G51" s="53"/>
      <c r="H51" s="53"/>
      <c r="I51" s="133"/>
      <c r="J51" s="130"/>
      <c r="K51" s="47"/>
      <c r="L51" s="47"/>
      <c r="M51" s="47"/>
      <c r="N51" s="47"/>
      <c r="O51" s="47"/>
      <c r="P51" s="47"/>
      <c r="Q51" s="47"/>
      <c r="R51" s="47"/>
    </row>
  </sheetData>
  <mergeCells count="93">
    <mergeCell ref="F21:G21"/>
    <mergeCell ref="A19:E19"/>
    <mergeCell ref="F19:G19"/>
    <mergeCell ref="K13:R15"/>
    <mergeCell ref="K17:R18"/>
    <mergeCell ref="K19:R20"/>
    <mergeCell ref="A14:E14"/>
    <mergeCell ref="A15:E15"/>
    <mergeCell ref="F20:G20"/>
    <mergeCell ref="H15:I15"/>
    <mergeCell ref="A20:E20"/>
    <mergeCell ref="A17:E17"/>
    <mergeCell ref="F18:G18"/>
    <mergeCell ref="A16:E16"/>
    <mergeCell ref="F15:G15"/>
    <mergeCell ref="H17:I17"/>
    <mergeCell ref="F14:G14"/>
    <mergeCell ref="Q6:R6"/>
    <mergeCell ref="A6:B6"/>
    <mergeCell ref="A4:I4"/>
    <mergeCell ref="H13:I13"/>
    <mergeCell ref="O6:P6"/>
    <mergeCell ref="A9:B9"/>
    <mergeCell ref="A10:I10"/>
    <mergeCell ref="A13:E13"/>
    <mergeCell ref="F12:G12"/>
    <mergeCell ref="A12:E12"/>
    <mergeCell ref="H12:I12"/>
    <mergeCell ref="F13:G13"/>
    <mergeCell ref="F23:G23"/>
    <mergeCell ref="J1:R1"/>
    <mergeCell ref="F17:G17"/>
    <mergeCell ref="A37:I37"/>
    <mergeCell ref="A28:E28"/>
    <mergeCell ref="K8:L8"/>
    <mergeCell ref="K6:L6"/>
    <mergeCell ref="M6:N6"/>
    <mergeCell ref="H25:I25"/>
    <mergeCell ref="A22:E22"/>
    <mergeCell ref="A23:E23"/>
    <mergeCell ref="H23:I23"/>
    <mergeCell ref="A1:I1"/>
    <mergeCell ref="A18:E18"/>
    <mergeCell ref="D6:E6"/>
    <mergeCell ref="H6:I6"/>
    <mergeCell ref="E44:I44"/>
    <mergeCell ref="A24:E24"/>
    <mergeCell ref="H28:I28"/>
    <mergeCell ref="E40:I40"/>
    <mergeCell ref="F16:G16"/>
    <mergeCell ref="A36:B36"/>
    <mergeCell ref="H20:I20"/>
    <mergeCell ref="F28:G28"/>
    <mergeCell ref="B44:D44"/>
    <mergeCell ref="E41:I41"/>
    <mergeCell ref="H24:I24"/>
    <mergeCell ref="A21:E21"/>
    <mergeCell ref="F24:G24"/>
    <mergeCell ref="A33:B33"/>
    <mergeCell ref="A27:E27"/>
    <mergeCell ref="A34:I34"/>
    <mergeCell ref="A48:B48"/>
    <mergeCell ref="K9:R10"/>
    <mergeCell ref="H21:I21"/>
    <mergeCell ref="A49:I49"/>
    <mergeCell ref="B45:D45"/>
    <mergeCell ref="A25:E25"/>
    <mergeCell ref="E45:I45"/>
    <mergeCell ref="H14:I14"/>
    <mergeCell ref="F22:G22"/>
    <mergeCell ref="A42:I42"/>
    <mergeCell ref="A30:B30"/>
    <mergeCell ref="H22:I22"/>
    <mergeCell ref="K12:L12"/>
    <mergeCell ref="B40:D40"/>
    <mergeCell ref="H16:I16"/>
    <mergeCell ref="F25:G25"/>
    <mergeCell ref="A50:I50"/>
    <mergeCell ref="F6:G6"/>
    <mergeCell ref="A26:E26"/>
    <mergeCell ref="H27:I27"/>
    <mergeCell ref="E39:I39"/>
    <mergeCell ref="F26:G26"/>
    <mergeCell ref="A46:I46"/>
    <mergeCell ref="H18:I18"/>
    <mergeCell ref="A31:I31"/>
    <mergeCell ref="H26:I26"/>
    <mergeCell ref="F27:G27"/>
    <mergeCell ref="B43:D43"/>
    <mergeCell ref="H19:I19"/>
    <mergeCell ref="E43:I43"/>
    <mergeCell ref="B41:D41"/>
    <mergeCell ref="B39:D39"/>
  </mergeCells>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workbookViewId="0"/>
  </sheetViews>
  <sheetFormatPr defaultColWidth="8.85546875" defaultRowHeight="15" customHeight="1"/>
  <cols>
    <col min="1" max="1" width="52.85546875" style="154" customWidth="1"/>
    <col min="2" max="2" width="8.85546875" style="154" customWidth="1"/>
    <col min="3" max="3" width="54.42578125" style="154" customWidth="1"/>
    <col min="4" max="4" width="9" style="154" customWidth="1"/>
    <col min="5" max="256" width="8.85546875" style="154" customWidth="1"/>
  </cols>
  <sheetData>
    <row r="1" spans="1:5" ht="15" customHeight="1">
      <c r="A1" s="47"/>
      <c r="B1" s="47"/>
      <c r="C1" s="47"/>
      <c r="D1" s="47"/>
      <c r="E1" s="47"/>
    </row>
    <row r="2" spans="1:5" ht="15" customHeight="1">
      <c r="A2" s="47"/>
      <c r="B2" s="47"/>
      <c r="C2" s="47"/>
      <c r="D2" s="47"/>
      <c r="E2" s="47"/>
    </row>
    <row r="3" spans="1:5" ht="15" customHeight="1">
      <c r="A3" s="47"/>
      <c r="B3" s="47"/>
      <c r="C3" s="47"/>
      <c r="D3" s="47"/>
      <c r="E3" s="47"/>
    </row>
    <row r="4" spans="1:5" ht="15" customHeight="1">
      <c r="A4" s="155" t="s">
        <v>272</v>
      </c>
      <c r="B4" s="47"/>
      <c r="C4" s="155" t="s">
        <v>17</v>
      </c>
      <c r="D4" s="47"/>
      <c r="E4" s="47"/>
    </row>
    <row r="5" spans="1:5" ht="15" customHeight="1">
      <c r="A5" s="155" t="s">
        <v>273</v>
      </c>
      <c r="B5" s="47"/>
      <c r="C5" s="155" t="s">
        <v>274</v>
      </c>
      <c r="D5" s="47"/>
      <c r="E5" s="47"/>
    </row>
    <row r="6" spans="1:5" ht="15" customHeight="1">
      <c r="A6" s="155" t="s">
        <v>275</v>
      </c>
      <c r="B6" s="47"/>
      <c r="C6" s="155" t="s">
        <v>276</v>
      </c>
      <c r="D6" s="47"/>
      <c r="E6" s="47"/>
    </row>
    <row r="7" spans="1:5" ht="15" customHeight="1">
      <c r="A7" s="155" t="s">
        <v>277</v>
      </c>
      <c r="B7" s="47"/>
      <c r="C7" s="47"/>
      <c r="D7" s="47"/>
      <c r="E7" s="47"/>
    </row>
    <row r="8" spans="1:5" ht="15" customHeight="1">
      <c r="A8" s="155" t="s">
        <v>7</v>
      </c>
      <c r="B8" s="47"/>
      <c r="C8" s="155" t="s">
        <v>278</v>
      </c>
      <c r="D8" s="47"/>
      <c r="E8" s="47"/>
    </row>
    <row r="9" spans="1:5" ht="15" customHeight="1">
      <c r="A9" s="155" t="s">
        <v>279</v>
      </c>
      <c r="B9" s="47"/>
      <c r="C9" s="155" t="s">
        <v>19</v>
      </c>
      <c r="D9" s="47"/>
      <c r="E9" s="47"/>
    </row>
    <row r="10" spans="1:5" ht="15" customHeight="1">
      <c r="A10" s="155" t="s">
        <v>280</v>
      </c>
      <c r="B10" s="47"/>
      <c r="C10" s="155" t="s">
        <v>110</v>
      </c>
      <c r="D10" s="47"/>
      <c r="E10" s="47"/>
    </row>
    <row r="11" spans="1:5" ht="15" customHeight="1">
      <c r="A11" s="155" t="s">
        <v>281</v>
      </c>
      <c r="B11" s="47"/>
      <c r="C11" s="155" t="s">
        <v>282</v>
      </c>
      <c r="D11" s="47"/>
      <c r="E11" s="47"/>
    </row>
    <row r="12" spans="1:5" ht="15" customHeight="1">
      <c r="A12" s="155" t="s">
        <v>283</v>
      </c>
      <c r="B12" s="47"/>
      <c r="C12" s="155" t="s">
        <v>284</v>
      </c>
      <c r="D12" s="47"/>
      <c r="E12" s="47"/>
    </row>
    <row r="13" spans="1:5" ht="15" customHeight="1">
      <c r="A13" s="155" t="s">
        <v>285</v>
      </c>
      <c r="B13" s="47"/>
      <c r="C13" s="155" t="s">
        <v>286</v>
      </c>
      <c r="D13" s="47"/>
      <c r="E13" s="47"/>
    </row>
    <row r="14" spans="1:5" ht="15" customHeight="1">
      <c r="A14" s="155" t="s">
        <v>287</v>
      </c>
      <c r="B14" s="47"/>
      <c r="C14" s="155" t="s">
        <v>288</v>
      </c>
      <c r="D14" s="47"/>
      <c r="E14" s="47"/>
    </row>
    <row r="15" spans="1:5" ht="15" customHeight="1">
      <c r="A15" s="155" t="s">
        <v>289</v>
      </c>
      <c r="B15" s="47"/>
      <c r="C15" s="155" t="s">
        <v>290</v>
      </c>
      <c r="D15" s="47"/>
      <c r="E15" s="47"/>
    </row>
    <row r="16" spans="1:5" ht="15" customHeight="1">
      <c r="A16" s="155" t="s">
        <v>291</v>
      </c>
      <c r="B16" s="47"/>
      <c r="C16" s="155" t="s">
        <v>292</v>
      </c>
      <c r="D16" s="47"/>
      <c r="E16" s="47"/>
    </row>
    <row r="17" spans="1:5" ht="15" customHeight="1">
      <c r="A17" s="155" t="s">
        <v>293</v>
      </c>
      <c r="B17" s="47"/>
      <c r="C17" s="155" t="s">
        <v>294</v>
      </c>
      <c r="D17" s="47"/>
      <c r="E17" s="47"/>
    </row>
    <row r="18" spans="1:5" ht="15" customHeight="1">
      <c r="A18" s="155" t="s">
        <v>295</v>
      </c>
      <c r="B18" s="47"/>
      <c r="C18" s="155" t="s">
        <v>296</v>
      </c>
      <c r="D18" s="47"/>
      <c r="E18" s="47"/>
    </row>
    <row r="19" spans="1:5" ht="15" customHeight="1">
      <c r="A19" s="155" t="s">
        <v>297</v>
      </c>
      <c r="B19" s="47"/>
      <c r="C19" s="155" t="s">
        <v>298</v>
      </c>
      <c r="D19" s="47"/>
      <c r="E19" s="47"/>
    </row>
    <row r="20" spans="1:5" ht="15" customHeight="1">
      <c r="A20" s="155" t="s">
        <v>299</v>
      </c>
      <c r="B20" s="47"/>
      <c r="C20" s="47"/>
      <c r="D20" s="47"/>
      <c r="E20" s="47"/>
    </row>
    <row r="21" spans="1:5" ht="15" customHeight="1">
      <c r="A21" s="155" t="s">
        <v>300</v>
      </c>
      <c r="B21" s="47"/>
      <c r="C21" s="47"/>
      <c r="D21" s="47"/>
      <c r="E21" s="47"/>
    </row>
    <row r="22" spans="1:5" ht="15" customHeight="1">
      <c r="A22" s="155" t="s">
        <v>301</v>
      </c>
      <c r="B22" s="47"/>
      <c r="C22" s="155" t="s">
        <v>302</v>
      </c>
      <c r="D22" s="47"/>
      <c r="E22" s="47"/>
    </row>
    <row r="23" spans="1:5" ht="15" customHeight="1">
      <c r="A23" s="155" t="s">
        <v>303</v>
      </c>
      <c r="B23" s="47"/>
      <c r="C23" s="155" t="s">
        <v>1</v>
      </c>
      <c r="D23" s="47"/>
      <c r="E23" s="47"/>
    </row>
    <row r="24" spans="1:5" ht="15" customHeight="1">
      <c r="A24" s="155" t="s">
        <v>304</v>
      </c>
      <c r="B24" s="47"/>
      <c r="C24" s="155" t="s">
        <v>305</v>
      </c>
      <c r="D24" s="47"/>
      <c r="E24" s="47"/>
    </row>
    <row r="25" spans="1:5" ht="15" customHeight="1">
      <c r="A25" s="155" t="s">
        <v>306</v>
      </c>
      <c r="B25" s="47"/>
      <c r="C25" s="155" t="s">
        <v>307</v>
      </c>
      <c r="D25" s="47"/>
      <c r="E25" s="47"/>
    </row>
    <row r="26" spans="1:5" ht="15" customHeight="1">
      <c r="A26" s="155" t="s">
        <v>308</v>
      </c>
      <c r="B26" s="47"/>
      <c r="C26" s="155" t="s">
        <v>309</v>
      </c>
      <c r="D26" s="47"/>
      <c r="E26" s="47"/>
    </row>
    <row r="27" spans="1:5" ht="15" customHeight="1">
      <c r="A27" s="155" t="s">
        <v>310</v>
      </c>
      <c r="B27" s="47"/>
      <c r="C27" s="155" t="s">
        <v>311</v>
      </c>
      <c r="D27" s="47"/>
      <c r="E27" s="47"/>
    </row>
    <row r="28" spans="1:5" ht="15" customHeight="1">
      <c r="A28" s="155" t="s">
        <v>312</v>
      </c>
      <c r="B28" s="47"/>
      <c r="C28" s="155" t="s">
        <v>313</v>
      </c>
      <c r="D28" s="47"/>
      <c r="E28" s="47"/>
    </row>
    <row r="29" spans="1:5" ht="15" customHeight="1">
      <c r="A29" s="155" t="s">
        <v>314</v>
      </c>
      <c r="B29" s="47"/>
      <c r="C29" s="155" t="s">
        <v>315</v>
      </c>
      <c r="D29" s="47"/>
      <c r="E29" s="47"/>
    </row>
    <row r="30" spans="1:5" ht="15" customHeight="1">
      <c r="A30" s="155" t="s">
        <v>316</v>
      </c>
      <c r="B30" s="47"/>
      <c r="C30" s="155" t="s">
        <v>317</v>
      </c>
      <c r="D30" s="47"/>
      <c r="E30" s="47"/>
    </row>
    <row r="31" spans="1:5" ht="15" customHeight="1">
      <c r="A31" s="47"/>
      <c r="B31" s="47"/>
      <c r="C31" s="155" t="s">
        <v>318</v>
      </c>
      <c r="D31" s="47"/>
      <c r="E31" s="47"/>
    </row>
    <row r="32" spans="1:5" ht="15" customHeight="1">
      <c r="A32" s="47"/>
      <c r="B32" s="47"/>
      <c r="C32" s="155" t="s">
        <v>319</v>
      </c>
      <c r="D32" s="47"/>
      <c r="E32" s="47"/>
    </row>
    <row r="33" spans="1:5" ht="15" customHeight="1">
      <c r="A33" s="47"/>
      <c r="B33" s="47"/>
      <c r="C33" s="155" t="s">
        <v>320</v>
      </c>
      <c r="D33" s="47"/>
      <c r="E33" s="47"/>
    </row>
    <row r="34" spans="1:5" ht="15" customHeight="1">
      <c r="A34" s="47"/>
      <c r="B34" s="47"/>
      <c r="C34" s="155" t="s">
        <v>321</v>
      </c>
      <c r="D34" s="47"/>
      <c r="E34" s="47"/>
    </row>
    <row r="35" spans="1:5" ht="15" customHeight="1">
      <c r="A35" s="47"/>
      <c r="B35" s="47"/>
      <c r="C35" s="155" t="s">
        <v>322</v>
      </c>
      <c r="D35" s="47"/>
      <c r="E35" s="47"/>
    </row>
    <row r="36" spans="1:5" ht="15" customHeight="1">
      <c r="A36" s="47"/>
      <c r="B36" s="47"/>
      <c r="C36" s="155" t="s">
        <v>323</v>
      </c>
      <c r="D36" s="47"/>
      <c r="E36" s="47"/>
    </row>
    <row r="37" spans="1:5" ht="15" customHeight="1">
      <c r="A37" s="47"/>
      <c r="B37" s="47"/>
      <c r="C37" s="155" t="s">
        <v>324</v>
      </c>
      <c r="D37" s="47"/>
      <c r="E37" s="47"/>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Титулна страница</vt:lpstr>
      <vt:lpstr>Учебен план</vt:lpstr>
      <vt:lpstr>Справка - извлечение</vt:lpstr>
      <vt:lpstr>Инструкция</vt:lpstr>
      <vt:lpstr>Кодиране</vt:lpstr>
      <vt:lpstr>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Dobromir Dobrev</dc:creator>
  <cp:lastModifiedBy>Maria</cp:lastModifiedBy>
  <cp:lastPrinted>2019-07-10T13:03:54Z</cp:lastPrinted>
  <dcterms:created xsi:type="dcterms:W3CDTF">2018-08-10T09:57:17Z</dcterms:created>
  <dcterms:modified xsi:type="dcterms:W3CDTF">2019-07-10T13:03:57Z</dcterms:modified>
</cp:coreProperties>
</file>